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3" i="1" l="1"/>
  <c r="F27" i="1"/>
  <c r="J27" i="1"/>
  <c r="F5" i="1"/>
  <c r="F10" i="1"/>
  <c r="H28" i="1" l="1"/>
  <c r="H21" i="1" s="1"/>
  <c r="H22" i="1" s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J16" i="1" s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<sst xmlns="http://schemas.openxmlformats.org/spreadsheetml/2006/main" count="63" uniqueCount="36">
  <si>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</si>
  <si>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</si>
  <si>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</si>
  <si>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</si>
  <si>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</si>
  <si>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</si>
  <si>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</si>
  <si>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</si>
  <si>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</si>
  <si>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</si>
  <si>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</si>
  <si>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</si>
  <si>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</si>
  <si>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</si>
  <si>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</si>
  <si>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</si>
  <si>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</si>
  <si>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</si>
  <si>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</si>
  <si>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</si>
  <si>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</si>
  <si>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</si>
  <si>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</si>
  <si>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</si>
  <si>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</si>
  <si>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</si>
  <si>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</si>
  <si>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</si>
  <si>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</si>
  <si>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</si>
  <si>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</si>
  <si>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</si>
  <si>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Кассовый план на 01.04.2018</t>
  </si>
  <si>
    <t>Кассовое исполнение на 01.04.2018</t>
  </si>
  <si>
    <t>Исполнение бюджета по ведомственной структуре расходов бюджета городского округа Тольятти по состоянию на 01.04.2018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</si>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</sst>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N20" sqref="N20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0" t="s">
        <v>27</v>
      </c>
      <c r="B1" s="30"/>
      <c r="C1" s="30"/>
      <c r="D1" s="30"/>
      <c r="E1" s="30"/>
      <c r="F1" s="30"/>
      <c r="G1" s="30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20" customFormat="1" ht="39" customHeight="1" x14ac:dyDescent="0.25">
      <c r="A15" s="19" t="s">
        <v>0</v>
      </c>
      <c r="B15" s="31" t="s">
        <v>30</v>
      </c>
      <c r="C15" s="31"/>
      <c r="D15" s="31" t="s">
        <v>32</v>
      </c>
      <c r="E15" s="31"/>
      <c r="F15" s="31" t="s">
        <v>33</v>
      </c>
      <c r="G15" s="31"/>
      <c r="H15" s="31" t="s">
        <v>2</v>
      </c>
      <c r="I15" s="31"/>
      <c r="J15" s="31" t="s">
        <v>1</v>
      </c>
      <c r="K15" s="31"/>
    </row>
    <row r="16" spans="1:11" ht="45.75" customHeight="1" x14ac:dyDescent="0.25">
      <c r="A16" s="29" t="s">
        <v>31</v>
      </c>
      <c r="B16" s="33">
        <f>F21</f>
        <v>3887</v>
      </c>
      <c r="C16" s="33"/>
      <c r="D16" s="33">
        <v>198.45599999999999</v>
      </c>
      <c r="E16" s="33"/>
      <c r="F16" s="33">
        <f>H21</f>
        <v>198.45599999999999</v>
      </c>
      <c r="G16" s="33"/>
      <c r="H16" s="32">
        <f>F16/D16*100</f>
        <v>100</v>
      </c>
      <c r="I16" s="32"/>
      <c r="J16" s="32">
        <f>F16/B16*100</f>
        <v>5.105634165165938</v>
      </c>
      <c r="K16" s="32"/>
    </row>
    <row r="18" spans="1:13" ht="41.25" customHeight="1" x14ac:dyDescent="0.25">
      <c r="A18" s="34" t="s">
        <v>35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3" s="3" customFormat="1" ht="31.5" customHeight="1" x14ac:dyDescent="0.25">
      <c r="A19" s="35" t="s">
        <v>3</v>
      </c>
      <c r="B19" s="35" t="s">
        <v>4</v>
      </c>
      <c r="C19" s="35" t="s">
        <v>5</v>
      </c>
      <c r="D19" s="35" t="s">
        <v>6</v>
      </c>
      <c r="E19" s="35" t="s">
        <v>7</v>
      </c>
      <c r="F19" s="31" t="s">
        <v>8</v>
      </c>
      <c r="G19" s="31"/>
      <c r="H19" s="31" t="s">
        <v>9</v>
      </c>
      <c r="I19" s="31"/>
      <c r="J19" s="31" t="s">
        <v>10</v>
      </c>
      <c r="K19" s="31"/>
    </row>
    <row r="20" spans="1:13" ht="60" x14ac:dyDescent="0.25">
      <c r="A20" s="36"/>
      <c r="B20" s="36"/>
      <c r="C20" s="36"/>
      <c r="D20" s="36"/>
      <c r="E20" s="36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28">
        <f>H23+H28</f>
        <v>198.45599999999999</v>
      </c>
      <c r="I21" s="11"/>
      <c r="J21" s="25">
        <f t="shared" ref="J21:J25" si="1">H21/F21*100</f>
        <v>5.105634165165938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28">
        <f>H21</f>
        <v>198.45599999999999</v>
      </c>
      <c r="I22" s="11"/>
      <c r="J22" s="25">
        <f t="shared" si="1"/>
        <v>5.105634165165938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28">
        <f>H24+H25+H26+H27</f>
        <v>0</v>
      </c>
      <c r="I23" s="11"/>
      <c r="J23" s="25">
        <f t="shared" si="1"/>
        <v>0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0</v>
      </c>
      <c r="I24" s="11"/>
      <c r="J24" s="1">
        <f t="shared" si="1"/>
        <v>0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0</v>
      </c>
      <c r="I26" s="11"/>
      <c r="J26" s="1">
        <f>H26/F26*100</f>
        <v>0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0</v>
      </c>
      <c r="I27" s="11"/>
      <c r="J27" s="1">
        <f>H27/F27*100</f>
        <v>0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28">
        <f>H29</f>
        <v>198.45599999999999</v>
      </c>
      <c r="I28" s="11"/>
      <c r="J28" s="25">
        <f>H28/F28*100</f>
        <v>26.460800000000003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198.45599999999999</v>
      </c>
      <c r="I29" s="11"/>
      <c r="J29" s="1">
        <f>H29/F29*100</f>
        <v>26.460800000000003</v>
      </c>
      <c r="K29" s="11"/>
    </row>
  </sheetData>
  <mergeCells count="21"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  <mergeCell ref="A14:K14"/>
    <mergeCell ref="A1:G1"/>
    <mergeCell ref="H15:I15"/>
    <mergeCell ref="H16:I16"/>
    <mergeCell ref="F16:G16"/>
    <mergeCell ref="J15:K15"/>
    <mergeCell ref="J16:K16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2018-03-30T06:31:15Z</dcterms:modified>
</cp:coreProperties>
</file>