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4355" windowHeight="75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2" i="1"/>
  <c r="C157"/>
  <c r="C151"/>
  <c r="C145"/>
  <c r="C142"/>
  <c r="C136"/>
  <c r="C126"/>
  <c r="C111"/>
  <c r="C107"/>
  <c r="C101"/>
  <c r="C92"/>
  <c r="C87"/>
  <c r="C78"/>
  <c r="C71"/>
  <c r="C66"/>
  <c r="C60"/>
  <c r="C28"/>
  <c r="C25"/>
</calcChain>
</file>

<file path=xl/sharedStrings.xml><?xml version="1.0" encoding="utf-8"?>
<sst xmlns="http://schemas.openxmlformats.org/spreadsheetml/2006/main" count="173" uniqueCount="172">
  <si>
    <t>ОКВЭД</t>
  </si>
  <si>
    <t>01.1 - Выращивание однолетних культур</t>
  </si>
  <si>
    <t>Доход, согласно представленной налоговой отчетности организаций (руб.)</t>
  </si>
  <si>
    <t>01.11 - Выращивание зерновых (кроме риса), зернобобовых культур и семян масличных культур</t>
  </si>
  <si>
    <t>01.11.1 - Выращивание зерновых культур</t>
  </si>
  <si>
    <t>01.11.3 - Выращивание семян масличных культур</t>
  </si>
  <si>
    <t>01.13 - Выращивание овощей, бахчевых, корнеплодных и клубнеплодных культур, грибов и трюфелей</t>
  </si>
  <si>
    <t>01.13.1 - Выращивание овощей</t>
  </si>
  <si>
    <t>01.13.3 - Выращивание столовых корнеплодных и клубнеплодных культур с высоким содержанием крахмала или инулина</t>
  </si>
  <si>
    <t>01.13.6 - Выращивание грибов и трюфелей</t>
  </si>
  <si>
    <t>01.19 - Выращивание прочих однолетних культур</t>
  </si>
  <si>
    <t>01.19.2 - Цветоводство</t>
  </si>
  <si>
    <t>01.25.1 - Выращивание прочих плодовых и ягодных культур</t>
  </si>
  <si>
    <t>01.4 - Животноводство</t>
  </si>
  <si>
    <t>01.41 - Разведение молочного крупного рогатого скота, производство сырого молока</t>
  </si>
  <si>
    <t>01.42.1 - Разведение мясного и прочего крупного рогатого скота, включая буйволов, яков и др.</t>
  </si>
  <si>
    <t>01.46 - Разведение свиней</t>
  </si>
  <si>
    <t>01.47 - Разведение сельскохозяйственной птицы</t>
  </si>
  <si>
    <t>01.50 - Смешанное сельское хозяйство</t>
  </si>
  <si>
    <t>01.61 - Предоставление услуг в области растениеводства</t>
  </si>
  <si>
    <t>01.62 - Предоставление услуг в области животноводства</t>
  </si>
  <si>
    <t>01.70 - Охота, отлов и отстрел диких животных, включая предоставление услуг в этих областях</t>
  </si>
  <si>
    <t>02.10 - Лесоводство и прочая лесохозяйственная деятельность</t>
  </si>
  <si>
    <t>03.2 - Рыбоводство</t>
  </si>
  <si>
    <t>08.1 - Добыча камня, песка и глины</t>
  </si>
  <si>
    <t>09.10 - Предоставление услуг в области добычи нефти и природного газа</t>
  </si>
  <si>
    <t>11.00 - Производство напитков</t>
  </si>
  <si>
    <t>10.00 - Переработка и производство пищевой продукции</t>
  </si>
  <si>
    <t>12.00.1 - 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t>
  </si>
  <si>
    <t>13.01 - Производство  текстильных изделий</t>
  </si>
  <si>
    <t>14.10 - Производство одежды</t>
  </si>
  <si>
    <t>16.1 - Распиловка и строгание древесины</t>
  </si>
  <si>
    <t>17.12 - Производство бумаги и картона</t>
  </si>
  <si>
    <t>18.1 - Деятельность полиграфическая и предоставление услуг в этой области</t>
  </si>
  <si>
    <t>19.20 - Производство нефтепродуктов</t>
  </si>
  <si>
    <t>20.1 - Производство основных химических веществ, удобрений и азотных соединений, пластмасс и синтетического каучука в первичных формах</t>
  </si>
  <si>
    <t>21.20 - Производство лекарственных препаратов и материалов, применяемых в медицинских целях</t>
  </si>
  <si>
    <t>22.1 - Производство резиновых изделий</t>
  </si>
  <si>
    <t>23.11 - Производство изделий для строительства и прочих изделий из бетона</t>
  </si>
  <si>
    <t>24.11 - Производство и литье из металлов</t>
  </si>
  <si>
    <t>25.1 - Производство строительных металлических конструкций и изделий</t>
  </si>
  <si>
    <t>26.11 - Производство элементов электронной аппаратуры</t>
  </si>
  <si>
    <t>27.11 - Производство электродвигателей, электрогенераторов и трансформаторов</t>
  </si>
  <si>
    <t>№</t>
  </si>
  <si>
    <t>28.1 - Производство машин и оборудования общего назначения</t>
  </si>
  <si>
    <t>29.10 - Производство автотранспортных средств и комплектующих</t>
  </si>
  <si>
    <t>30.12 - Строительство прогулочных и спортивных судов</t>
  </si>
  <si>
    <t>30.20.9 - 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</si>
  <si>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31.0 - Производство мебели</t>
  </si>
  <si>
    <t>32.12.5 - Производство ювелирных изделий, медалей из драгоценных металлов и драгоценных камней</t>
  </si>
  <si>
    <t>32.30 - Производство спортивных товаров</t>
  </si>
  <si>
    <t>32.50 - Производство медицинских инструментов и оборудования</t>
  </si>
  <si>
    <t>32.99 - Производство прочих готовых изделий, не включенных в другие группировки</t>
  </si>
  <si>
    <t>32.99.2 - Производство пишущих принадлежностей</t>
  </si>
  <si>
    <t>32.99.4 - Производство изделий из волоса человека или животных; производство аналогичных изделий из текстильных материалов</t>
  </si>
  <si>
    <t>33.11 - Ремонт металлоизделий</t>
  </si>
  <si>
    <t>33.12 - Ремонт машин и оборудования</t>
  </si>
  <si>
    <t>33.20 - Монтаж промышленных машин и оборудования</t>
  </si>
  <si>
    <t>35.12 - Передача электроэнергии и технологическое присоединение к распределительным электросетям, производство, торговля электроэнергией</t>
  </si>
  <si>
    <t>36.00 - Забор, очистка и распределение воды</t>
  </si>
  <si>
    <t>37.00 - Сбор и обработка сточных вод</t>
  </si>
  <si>
    <t xml:space="preserve">38.1 - Сбор и переработка отходов, 38.32.4 - Обработка отходов и лома цветных металлов
</t>
  </si>
  <si>
    <t>41.10 - Разработка строительных проектов</t>
  </si>
  <si>
    <t>41.20 - Строительство жилых и нежилых зданий</t>
  </si>
  <si>
    <t>42.11 - Строительство автомобильных дорог и автомагистралей</t>
  </si>
  <si>
    <t>43.11 - Разборка и снос зданий и прочие электро-монтажные работы</t>
  </si>
  <si>
    <t>45.1 - Торговля автотранспортными средствами</t>
  </si>
  <si>
    <t>45.20 - Техническое обслуживание и ремонт автотранспортных средств</t>
  </si>
  <si>
    <t>45.3 - Торговля автомобильными деталями, узлами и принадлежностями</t>
  </si>
  <si>
    <t>45.40 - Торговля мотоциклами, их деталями, узлами и принадлежностями; техническое обслуживание и ремонт мотоциклов</t>
  </si>
  <si>
    <t>46.1 - Торговля оптовая за вознаграждение или на договорной основе</t>
  </si>
  <si>
    <t>47.1 - Торговля розничная в неспециализированных магазинах</t>
  </si>
  <si>
    <t>49.10 - Деятельность железнодорожного транспорта: междугородные и международные пассажирские перевозки</t>
  </si>
  <si>
    <t>49.3 - Деятельность прочего сухопутного пассажирского транспорта</t>
  </si>
  <si>
    <t>49.4 - Деятельность автомобильного грузового транспорта и услуги по перевозкам</t>
  </si>
  <si>
    <t>49.50.2 - Транспортирование по трубопроводам газа и продуктов его переработки</t>
  </si>
  <si>
    <t>49.50.9 - Деятельность трубопроводного транспорта прочая</t>
  </si>
  <si>
    <t>52.10 - Деятельность по складированию и хранению</t>
  </si>
  <si>
    <t>52.2 - Деятельность транспортная вспомогательная</t>
  </si>
  <si>
    <t>53.10.9 - Деятельность почтовой связи общего пользования прочая</t>
  </si>
  <si>
    <t>55.1 - Деятельность гостиниц и прочих мест для временного проживания</t>
  </si>
  <si>
    <t>56.1 - Деятельность ресторанов и услуги по доставке продуктов питания</t>
  </si>
  <si>
    <t>56.29 - Деятельность предприятий общественного питания по прочим видам организации питания</t>
  </si>
  <si>
    <t>56.30 - Подача напитков</t>
  </si>
  <si>
    <t>58 - Деятельность издательская</t>
  </si>
  <si>
    <t>59.1 - Производство кинофильмов, видеофильмов и телевизионных программ</t>
  </si>
  <si>
    <t>60.10 - Деятельность в области радиовещания</t>
  </si>
  <si>
    <t>61.10 - Деятельность в области связи на базе проводных технологий</t>
  </si>
  <si>
    <t>62.0 - Разработка компьютерного программного обеспечения, консультационные услуги в данной области и другие сопутствующие услуги</t>
  </si>
  <si>
    <t>63.11 - Деятельность по обработке данных, предоставление услуг по размещению информации и связанная с этим деятельность</t>
  </si>
  <si>
    <t>63.12 - Деятельность web-порталов</t>
  </si>
  <si>
    <t>63.91 - Деятельность информационных агентств</t>
  </si>
  <si>
    <t>64.19 - Денежное посредничество прочее</t>
  </si>
  <si>
    <t>64.9 - Деятельность по предоставлению прочих финансовых услуг, кроме услуг по страхованию и пенсионному обеспечению</t>
  </si>
  <si>
    <t>64.99 - Предоставление прочих финансовых услуг, кроме услуг по страхованию и пенсионному обеспечению, не включенных в другие группировки</t>
  </si>
  <si>
    <t>66.1 - Деятельность вспомогательная в сфере финансовых услуг, кроме страхования и пенсионного обеспечения</t>
  </si>
  <si>
    <t>66.2 - Деятельность страховых агентов и брокеров</t>
  </si>
  <si>
    <t>68.1 - Покупка и продажа собственного недвижимого имущества</t>
  </si>
  <si>
    <t>68.2 - Аренда и управление собственным или арендованным недвижимым имуществом</t>
  </si>
  <si>
    <t>68.3 - Операции с недвижимым имуществом за вознаграждение или на договорной основе</t>
  </si>
  <si>
    <t>69 - Деятельность в области права и бухгалтерского учета</t>
  </si>
  <si>
    <t>70.10 - Деятельность головных офисов</t>
  </si>
  <si>
    <t>70.21 - Деятельность в сфере связей с общественностью</t>
  </si>
  <si>
    <t>71.1 - Деятельность в области архитектуры, инженерных изысканий и предоставление технических консультаций в этих областях</t>
  </si>
  <si>
    <t>71.12 -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</si>
  <si>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71.2 - Технические испытания, исследования, анализ и сертификация</t>
  </si>
  <si>
    <t>72.1 - Научные исследования и разработки в области естественных и технических наук</t>
  </si>
  <si>
    <t>73.1 - Деятельность рекламная</t>
  </si>
  <si>
    <t>73.20 - Исследование конъюнктуры рынка и изучение общественного мнения</t>
  </si>
  <si>
    <t>74.10 - Деятельность специализированная в области дизайна</t>
  </si>
  <si>
    <t>74.20 - Деятельность в области фотографии</t>
  </si>
  <si>
    <t>74.30 - Деятельность по письменному и устному переводу</t>
  </si>
  <si>
    <t>74.90 - Деятельность профессиональная, научная и техническая прочая, не включенная в другие группировки</t>
  </si>
  <si>
    <t>75.00 - Деятельность ветеринарная</t>
  </si>
  <si>
    <t>77.1 - Аренда и лизинг транспортных средств</t>
  </si>
  <si>
    <t>77.32 - Аренда и лизинг машин и оборудования</t>
  </si>
  <si>
    <t>77.39 - Аренда и лизинг прочих видов транспорта, оборудования и материальных средств, не включенных в другие группировки</t>
  </si>
  <si>
    <t>78.10 - Деятельность агентств по подбору персонала</t>
  </si>
  <si>
    <t>79.1 - Деятельность туристических агентств и туроператоров</t>
  </si>
  <si>
    <t>80 - Деятельность по обеспечению безопасности и проведению расследований</t>
  </si>
  <si>
    <t>81.10 - Деятельность по комплексному обслуживанию помещений</t>
  </si>
  <si>
    <t>81.30 - Деятельность по благоустройству ландшафта</t>
  </si>
  <si>
    <t>82.11 - Деятельность административно-хозяйственная комплексная по обеспечению работы организации</t>
  </si>
  <si>
    <t>84.1 - Деятельность органов государственного управления и местного самоуправления по вопросам общего и социально-экономического характера</t>
  </si>
  <si>
    <t>84.22 - Деятельность, связанная с обеспечением военной безопасности</t>
  </si>
  <si>
    <t>84.23.4 - 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</si>
  <si>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84.24 - Деятельность по обеспечению общественного порядка и безопасности</t>
  </si>
  <si>
    <t>84.25 - 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</si>
  <si>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85.41 - Образование дополнительное детей и взрослых</t>
  </si>
  <si>
    <t>86 - Деятельность в области здравоохранения</t>
  </si>
  <si>
    <t>86.21 - Общая врачебная практика</t>
  </si>
  <si>
    <t>86.90 - Деятельность в области медицины прочая</t>
  </si>
  <si>
    <t>87 - Деятельность по уходу с обеспечением проживания</t>
  </si>
  <si>
    <t>88.10 - Предоставление социальных услуг без обеспечения проживания престарелым и инвалидам</t>
  </si>
  <si>
    <t>90.0 - Деятельность творческая, деятельность в области искусства и организации развлечений</t>
  </si>
  <si>
    <t>91.0 - Деятельность библиотек, архивов, музеев и прочих объектов культуры</t>
  </si>
  <si>
    <t>92.23 - Деятельность распространителей лотерейных билетов</t>
  </si>
  <si>
    <t>93.1 - Деятельность в области спорта</t>
  </si>
  <si>
    <t>93.2 - Деятельность в области отдыха и развлечений</t>
  </si>
  <si>
    <t>94.11 - Деятельность коммерческих и предпринимательских членских организаций</t>
  </si>
  <si>
    <t>94.9 - Деятельность прочих общественных организаций</t>
  </si>
  <si>
    <t>95.1 - Ремонт компьютеров и коммуникационного оборудования</t>
  </si>
  <si>
    <t>95.2 - Ремонт предметов личного потребления и хозяйственно-бытового назначения</t>
  </si>
  <si>
    <t>95.21 - Ремонт электронной бытовой техники</t>
  </si>
  <si>
    <t>95.22 - Ремонт бытовых приборов, домашнего и садового инвентаря</t>
  </si>
  <si>
    <t>95.23 - Ремонт обуви и прочих изделий из кожи</t>
  </si>
  <si>
    <t>95.24 - Ремонт мебели и предметов домашнего обихода</t>
  </si>
  <si>
    <t>95.25 - Ремонт часов и ювелирных изделий</t>
  </si>
  <si>
    <t>95.29 - Ремонт прочих предметов личного потребления и бытовых товаров</t>
  </si>
  <si>
    <t>96.01 - Стирка и химическая чистка текстильных и меховых изделий</t>
  </si>
  <si>
    <t>96.03 - Организация похорон и представление связанных с ними услуг</t>
  </si>
  <si>
    <t>96.04 - Деятельность физкультурно- оздоровительная</t>
  </si>
  <si>
    <t>96.09 - Предоставление прочих персональных услуг, не включенных в другие группировки</t>
  </si>
  <si>
    <t>Сумма классов 90-93</t>
  </si>
  <si>
    <t>Сумма классов 01-03</t>
  </si>
  <si>
    <t>Сумма классов 05-09</t>
  </si>
  <si>
    <t>Сумма классов 10-33</t>
  </si>
  <si>
    <t>Класс 35</t>
  </si>
  <si>
    <t>Сумма классов 36-39</t>
  </si>
  <si>
    <t>Сумма классов 41-43</t>
  </si>
  <si>
    <t>Сумма классов 45-47</t>
  </si>
  <si>
    <t>Сумма классов 49-53</t>
  </si>
  <si>
    <t>Сумма классов 55-56</t>
  </si>
  <si>
    <t>Сумма классов 58-63</t>
  </si>
  <si>
    <t>Сумма классов 64-66</t>
  </si>
  <si>
    <t>Класс 68</t>
  </si>
  <si>
    <t>Сумма классов 69-75</t>
  </si>
  <si>
    <t>Сумма классов 77-82</t>
  </si>
  <si>
    <t>Класс 84</t>
  </si>
  <si>
    <t xml:space="preserve">Класс 85 </t>
  </si>
  <si>
    <t>Сумма классов 86-88</t>
  </si>
  <si>
    <t>Сумма классов 94-96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</si>
</sst>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>
      <selection activeCell="B126" sqref="B126"/>
    </sheetView>
  </sheetViews>
  <sheetFormatPr defaultRowHeight="15"/>
  <cols>
    <col min="1" max="1" width="13.5703125" customWidth="1"/>
    <col min="2" max="2" width="36.85546875" style="1" customWidth="1"/>
    <col min="3" max="3" width="46.7109375" style="1" customWidth="1"/>
  </cols>
  <sheetData>
    <row r="1" spans="1:3" ht="45" customHeight="1">
      <c r="A1" s="2" t="s">
        <v>43</v>
      </c>
      <c r="B1" s="3" t="s">
        <v>0</v>
      </c>
      <c r="C1" s="3" t="s">
        <v>2</v>
      </c>
    </row>
    <row r="2" spans="1:3" ht="30" hidden="1">
      <c r="A2" s="4">
        <v>1</v>
      </c>
      <c r="B2" s="5" t="s">
        <v>1</v>
      </c>
      <c r="C2" s="6">
        <v>141073596</v>
      </c>
    </row>
    <row r="3" spans="1:3" ht="45" hidden="1">
      <c r="A3" s="4">
        <v>2</v>
      </c>
      <c r="B3" s="5" t="s">
        <v>3</v>
      </c>
      <c r="C3" s="6">
        <v>832370027</v>
      </c>
    </row>
    <row r="4" spans="1:3" ht="30" hidden="1">
      <c r="A4" s="4">
        <v>3</v>
      </c>
      <c r="B4" s="5" t="s">
        <v>4</v>
      </c>
      <c r="C4" s="6">
        <v>1981488261</v>
      </c>
    </row>
    <row r="5" spans="1:3" ht="30" hidden="1">
      <c r="A5" s="4">
        <v>4</v>
      </c>
      <c r="B5" s="5" t="s">
        <v>5</v>
      </c>
      <c r="C5" s="6">
        <v>27045439</v>
      </c>
    </row>
    <row r="6" spans="1:3" ht="60" hidden="1">
      <c r="A6" s="4">
        <v>5</v>
      </c>
      <c r="B6" s="5" t="s">
        <v>6</v>
      </c>
      <c r="C6" s="6">
        <v>779288</v>
      </c>
    </row>
    <row r="7" spans="1:3" hidden="1">
      <c r="A7" s="4">
        <v>6</v>
      </c>
      <c r="B7" s="5" t="s">
        <v>7</v>
      </c>
      <c r="C7" s="6">
        <v>416791946</v>
      </c>
    </row>
    <row r="8" spans="1:3" ht="60" hidden="1">
      <c r="A8" s="4">
        <v>7</v>
      </c>
      <c r="B8" s="5" t="s">
        <v>8</v>
      </c>
      <c r="C8" s="6">
        <v>359916196</v>
      </c>
    </row>
    <row r="9" spans="1:3" ht="30" hidden="1">
      <c r="A9" s="4">
        <v>8</v>
      </c>
      <c r="B9" s="5" t="s">
        <v>9</v>
      </c>
      <c r="C9" s="6">
        <v>13360224</v>
      </c>
    </row>
    <row r="10" spans="1:3" ht="30" hidden="1">
      <c r="A10" s="4">
        <v>9</v>
      </c>
      <c r="B10" s="5" t="s">
        <v>10</v>
      </c>
      <c r="C10" s="6">
        <v>82868343</v>
      </c>
    </row>
    <row r="11" spans="1:3" hidden="1">
      <c r="A11" s="4">
        <v>10</v>
      </c>
      <c r="B11" s="5" t="s">
        <v>11</v>
      </c>
      <c r="C11" s="6">
        <v>193590757</v>
      </c>
    </row>
    <row r="12" spans="1:3" ht="30" hidden="1">
      <c r="A12" s="4">
        <v>11</v>
      </c>
      <c r="B12" s="5" t="s">
        <v>12</v>
      </c>
      <c r="C12" s="6">
        <v>265100</v>
      </c>
    </row>
    <row r="13" spans="1:3" hidden="1">
      <c r="A13" s="4">
        <v>12</v>
      </c>
      <c r="B13" s="5" t="s">
        <v>13</v>
      </c>
      <c r="C13" s="6">
        <v>33514800</v>
      </c>
    </row>
    <row r="14" spans="1:3" ht="45" hidden="1">
      <c r="A14" s="4">
        <v>13</v>
      </c>
      <c r="B14" s="5" t="s">
        <v>14</v>
      </c>
      <c r="C14" s="6">
        <v>210937825</v>
      </c>
    </row>
    <row r="15" spans="1:3" ht="45" hidden="1">
      <c r="A15" s="4">
        <v>14</v>
      </c>
      <c r="B15" s="5" t="s">
        <v>15</v>
      </c>
      <c r="C15" s="6">
        <v>1416091</v>
      </c>
    </row>
    <row r="16" spans="1:3" hidden="1">
      <c r="A16" s="4">
        <v>15</v>
      </c>
      <c r="B16" s="5" t="s">
        <v>16</v>
      </c>
      <c r="C16" s="6">
        <v>18956754</v>
      </c>
    </row>
    <row r="17" spans="1:3" ht="30" hidden="1">
      <c r="A17" s="4">
        <v>16</v>
      </c>
      <c r="B17" s="5" t="s">
        <v>17</v>
      </c>
      <c r="C17" s="6">
        <v>5492088</v>
      </c>
    </row>
    <row r="18" spans="1:3" hidden="1">
      <c r="A18" s="4">
        <v>17</v>
      </c>
      <c r="B18" s="5" t="s">
        <v>18</v>
      </c>
      <c r="C18" s="6">
        <v>3842896</v>
      </c>
    </row>
    <row r="19" spans="1:3" ht="30" hidden="1">
      <c r="A19" s="4">
        <v>18</v>
      </c>
      <c r="B19" s="5" t="s">
        <v>19</v>
      </c>
      <c r="C19" s="6">
        <v>14889530</v>
      </c>
    </row>
    <row r="20" spans="1:3" ht="30" hidden="1">
      <c r="A20" s="4">
        <v>19</v>
      </c>
      <c r="B20" s="5" t="s">
        <v>20</v>
      </c>
      <c r="C20" s="6">
        <v>3187958</v>
      </c>
    </row>
    <row r="21" spans="1:3" ht="45" hidden="1">
      <c r="A21" s="4">
        <v>20</v>
      </c>
      <c r="B21" s="5" t="s">
        <v>21</v>
      </c>
      <c r="C21" s="6">
        <v>350900</v>
      </c>
    </row>
    <row r="22" spans="1:3" ht="30" hidden="1">
      <c r="A22" s="4">
        <v>21</v>
      </c>
      <c r="B22" s="5" t="s">
        <v>22</v>
      </c>
      <c r="C22" s="6">
        <v>1809279</v>
      </c>
    </row>
    <row r="23" spans="1:3" hidden="1">
      <c r="A23" s="4">
        <v>22</v>
      </c>
      <c r="B23" s="5" t="s">
        <v>23</v>
      </c>
      <c r="C23" s="6">
        <v>1150770</v>
      </c>
    </row>
    <row r="24" spans="1:3">
      <c r="A24" s="4">
        <v>1</v>
      </c>
      <c r="B24" s="5"/>
      <c r="C24" s="6"/>
    </row>
    <row r="25" spans="1:3">
      <c r="A25" s="4">
        <v>2</v>
      </c>
      <c r="B25" s="5" t="s">
        <v>154</v>
      </c>
      <c r="C25" s="13">
        <f>SUM(C2:C23)</f>
        <v>4345098068</v>
      </c>
    </row>
    <row r="26" spans="1:3" hidden="1">
      <c r="A26" s="4">
        <v>23</v>
      </c>
      <c r="B26" s="5" t="s">
        <v>24</v>
      </c>
      <c r="C26" s="13">
        <v>171096379</v>
      </c>
    </row>
    <row r="27" spans="1:3" ht="45" hidden="1">
      <c r="A27" s="4">
        <v>24</v>
      </c>
      <c r="B27" s="5" t="s">
        <v>25</v>
      </c>
      <c r="C27" s="13">
        <v>310594786</v>
      </c>
    </row>
    <row r="28" spans="1:3">
      <c r="A28" s="4">
        <v>3</v>
      </c>
      <c r="B28" s="5" t="s">
        <v>155</v>
      </c>
      <c r="C28" s="13">
        <f>SUM(C26:C27)</f>
        <v>481691165</v>
      </c>
    </row>
    <row r="29" spans="1:3" ht="30" hidden="1">
      <c r="A29" s="4">
        <v>25</v>
      </c>
      <c r="B29" s="5" t="s">
        <v>27</v>
      </c>
      <c r="C29" s="13">
        <v>6587775691</v>
      </c>
    </row>
    <row r="30" spans="1:3" hidden="1">
      <c r="A30" s="4">
        <v>26</v>
      </c>
      <c r="B30" s="5" t="s">
        <v>26</v>
      </c>
      <c r="C30" s="13">
        <v>487568387</v>
      </c>
    </row>
    <row r="31" spans="1:3" ht="120" hidden="1">
      <c r="A31" s="4">
        <v>27</v>
      </c>
      <c r="B31" s="5" t="s">
        <v>28</v>
      </c>
      <c r="C31" s="13">
        <v>1533000</v>
      </c>
    </row>
    <row r="32" spans="1:3" ht="30" hidden="1">
      <c r="A32" s="4">
        <v>28</v>
      </c>
      <c r="B32" s="5" t="s">
        <v>29</v>
      </c>
      <c r="C32" s="13">
        <v>375465407</v>
      </c>
    </row>
    <row r="33" spans="1:3" hidden="1">
      <c r="A33" s="4">
        <v>29</v>
      </c>
      <c r="B33" s="5" t="s">
        <v>30</v>
      </c>
      <c r="C33" s="13">
        <v>103969804</v>
      </c>
    </row>
    <row r="34" spans="1:3" ht="30" hidden="1">
      <c r="A34" s="4">
        <v>30</v>
      </c>
      <c r="B34" s="5" t="s">
        <v>31</v>
      </c>
      <c r="C34" s="14">
        <v>591490413</v>
      </c>
    </row>
    <row r="35" spans="1:3" ht="30" hidden="1">
      <c r="A35" s="4">
        <v>31</v>
      </c>
      <c r="B35" s="5" t="s">
        <v>32</v>
      </c>
      <c r="C35" s="14">
        <v>254362078</v>
      </c>
    </row>
    <row r="36" spans="1:3" ht="30" hidden="1">
      <c r="A36" s="4">
        <v>32</v>
      </c>
      <c r="B36" s="5" t="s">
        <v>33</v>
      </c>
      <c r="C36" s="14">
        <v>165084850</v>
      </c>
    </row>
    <row r="37" spans="1:3" hidden="1">
      <c r="A37" s="4">
        <v>33</v>
      </c>
      <c r="B37" s="5" t="s">
        <v>34</v>
      </c>
      <c r="C37" s="14">
        <v>13412963</v>
      </c>
    </row>
    <row r="38" spans="1:3" ht="75" hidden="1">
      <c r="A38" s="4">
        <v>34</v>
      </c>
      <c r="B38" s="5" t="s">
        <v>35</v>
      </c>
      <c r="C38" s="14">
        <v>160013271316</v>
      </c>
    </row>
    <row r="39" spans="1:3" ht="45" hidden="1">
      <c r="A39" s="4">
        <v>35</v>
      </c>
      <c r="B39" s="5" t="s">
        <v>36</v>
      </c>
      <c r="C39" s="14">
        <v>26670507402</v>
      </c>
    </row>
    <row r="40" spans="1:3" ht="21.75" hidden="1" customHeight="1">
      <c r="A40" s="4">
        <v>36</v>
      </c>
      <c r="B40" s="5" t="s">
        <v>37</v>
      </c>
      <c r="C40" s="14">
        <v>7090432028</v>
      </c>
    </row>
    <row r="41" spans="1:3" ht="45" hidden="1">
      <c r="A41" s="4">
        <v>37</v>
      </c>
      <c r="B41" s="5" t="s">
        <v>38</v>
      </c>
      <c r="C41" s="14">
        <v>3728840135</v>
      </c>
    </row>
    <row r="42" spans="1:3" ht="30" hidden="1">
      <c r="A42" s="4">
        <v>38</v>
      </c>
      <c r="B42" s="5" t="s">
        <v>39</v>
      </c>
      <c r="C42" s="14">
        <v>9033487745</v>
      </c>
    </row>
    <row r="43" spans="1:3" ht="30" hidden="1">
      <c r="A43" s="4">
        <v>39</v>
      </c>
      <c r="B43" s="5" t="s">
        <v>40</v>
      </c>
      <c r="C43" s="14">
        <v>6958005384</v>
      </c>
    </row>
    <row r="44" spans="1:3" ht="30" hidden="1">
      <c r="A44" s="4">
        <v>40</v>
      </c>
      <c r="B44" s="5" t="s">
        <v>41</v>
      </c>
      <c r="C44" s="14">
        <v>533708442</v>
      </c>
    </row>
    <row r="45" spans="1:3" ht="60" hidden="1">
      <c r="A45" s="4">
        <v>41</v>
      </c>
      <c r="B45" s="5" t="s">
        <v>42</v>
      </c>
      <c r="C45" s="14">
        <v>14414935595</v>
      </c>
    </row>
    <row r="46" spans="1:3" ht="30" hidden="1">
      <c r="A46" s="4">
        <v>42</v>
      </c>
      <c r="B46" s="5" t="s">
        <v>44</v>
      </c>
      <c r="C46" s="14">
        <v>2486555938</v>
      </c>
    </row>
    <row r="47" spans="1:3" ht="45" hidden="1">
      <c r="A47" s="4">
        <v>43</v>
      </c>
      <c r="B47" s="5" t="s">
        <v>45</v>
      </c>
      <c r="C47" s="14">
        <v>21237697463</v>
      </c>
    </row>
    <row r="48" spans="1:3" ht="30" hidden="1">
      <c r="A48" s="4">
        <v>44</v>
      </c>
      <c r="B48" s="5" t="s">
        <v>46</v>
      </c>
      <c r="C48" s="14">
        <v>1650000</v>
      </c>
    </row>
    <row r="49" spans="1:3" ht="75" hidden="1">
      <c r="A49" s="4">
        <v>45</v>
      </c>
      <c r="B49" s="5" t="s">
        <v>47</v>
      </c>
      <c r="C49" s="14">
        <v>76119292</v>
      </c>
    </row>
    <row r="50" spans="1:3" hidden="1">
      <c r="A50" s="4">
        <v>46</v>
      </c>
      <c r="B50" s="5" t="s">
        <v>48</v>
      </c>
      <c r="C50" s="14">
        <v>208680126</v>
      </c>
    </row>
    <row r="51" spans="1:3" ht="45" hidden="1">
      <c r="A51" s="4">
        <v>47</v>
      </c>
      <c r="B51" s="5" t="s">
        <v>49</v>
      </c>
      <c r="C51" s="14">
        <v>147116427</v>
      </c>
    </row>
    <row r="52" spans="1:3" ht="30" hidden="1">
      <c r="A52" s="4">
        <v>48</v>
      </c>
      <c r="B52" s="5" t="s">
        <v>50</v>
      </c>
      <c r="C52" s="14">
        <v>5857538</v>
      </c>
    </row>
    <row r="53" spans="1:3" ht="30" hidden="1">
      <c r="A53" s="4">
        <v>49</v>
      </c>
      <c r="B53" s="5" t="s">
        <v>51</v>
      </c>
      <c r="C53" s="13">
        <v>22720230</v>
      </c>
    </row>
    <row r="54" spans="1:3" ht="45" hidden="1">
      <c r="A54" s="4">
        <v>50</v>
      </c>
      <c r="B54" s="5" t="s">
        <v>52</v>
      </c>
      <c r="C54" s="13">
        <v>774425</v>
      </c>
    </row>
    <row r="55" spans="1:3" ht="30" hidden="1">
      <c r="A55" s="4">
        <v>51</v>
      </c>
      <c r="B55" s="5" t="s">
        <v>53</v>
      </c>
      <c r="C55" s="13">
        <v>1909507</v>
      </c>
    </row>
    <row r="56" spans="1:3" ht="60" hidden="1">
      <c r="A56" s="4">
        <v>52</v>
      </c>
      <c r="B56" s="5" t="s">
        <v>54</v>
      </c>
      <c r="C56" s="13">
        <v>21056</v>
      </c>
    </row>
    <row r="57" spans="1:3" hidden="1">
      <c r="A57" s="4">
        <v>53</v>
      </c>
      <c r="B57" s="5" t="s">
        <v>55</v>
      </c>
      <c r="C57" s="13">
        <v>1200500</v>
      </c>
    </row>
    <row r="58" spans="1:3" hidden="1">
      <c r="A58" s="4">
        <v>54</v>
      </c>
      <c r="B58" s="5" t="s">
        <v>56</v>
      </c>
      <c r="C58" s="13">
        <v>3445634359</v>
      </c>
    </row>
    <row r="59" spans="1:3" ht="30" hidden="1">
      <c r="A59" s="4">
        <v>55</v>
      </c>
      <c r="B59" s="5" t="s">
        <v>57</v>
      </c>
      <c r="C59" s="13">
        <v>846764681</v>
      </c>
    </row>
    <row r="60" spans="1:3">
      <c r="A60" s="4">
        <v>4</v>
      </c>
      <c r="B60" s="5" t="s">
        <v>156</v>
      </c>
      <c r="C60" s="13">
        <f>SUM(C29:C59)</f>
        <v>265506552182</v>
      </c>
    </row>
    <row r="61" spans="1:3" ht="75" hidden="1">
      <c r="A61" s="4">
        <v>56</v>
      </c>
      <c r="B61" s="5" t="s">
        <v>58</v>
      </c>
      <c r="C61" s="6">
        <v>9405529408</v>
      </c>
    </row>
    <row r="62" spans="1:3">
      <c r="A62" s="4">
        <v>5</v>
      </c>
      <c r="B62" s="5" t="s">
        <v>157</v>
      </c>
      <c r="C62" s="6">
        <v>9405529408</v>
      </c>
    </row>
    <row r="63" spans="1:3" ht="30" hidden="1">
      <c r="A63" s="4">
        <v>57</v>
      </c>
      <c r="B63" s="5" t="s">
        <v>59</v>
      </c>
      <c r="C63" s="6">
        <v>1372045637</v>
      </c>
    </row>
    <row r="64" spans="1:3" hidden="1">
      <c r="A64" s="4">
        <v>58</v>
      </c>
      <c r="B64" s="5" t="s">
        <v>60</v>
      </c>
      <c r="C64" s="6">
        <v>31127151</v>
      </c>
    </row>
    <row r="65" spans="1:3" ht="60" hidden="1">
      <c r="A65" s="4">
        <v>59</v>
      </c>
      <c r="B65" s="5" t="s">
        <v>61</v>
      </c>
      <c r="C65" s="6">
        <v>18013552426</v>
      </c>
    </row>
    <row r="66" spans="1:3">
      <c r="A66" s="4">
        <v>6</v>
      </c>
      <c r="B66" s="5" t="s">
        <v>158</v>
      </c>
      <c r="C66" s="13">
        <f>SUM(C63:C65)</f>
        <v>19416725214</v>
      </c>
    </row>
    <row r="67" spans="1:3" ht="30" hidden="1">
      <c r="A67" s="4">
        <v>60</v>
      </c>
      <c r="B67" s="5" t="s">
        <v>62</v>
      </c>
      <c r="C67" s="13">
        <v>14029049</v>
      </c>
    </row>
    <row r="68" spans="1:3" ht="30" hidden="1">
      <c r="A68" s="4">
        <v>61</v>
      </c>
      <c r="B68" s="5" t="s">
        <v>63</v>
      </c>
      <c r="C68" s="13">
        <v>12888848338</v>
      </c>
    </row>
    <row r="69" spans="1:3" ht="30" hidden="1">
      <c r="A69" s="4">
        <v>62</v>
      </c>
      <c r="B69" s="5" t="s">
        <v>64</v>
      </c>
      <c r="C69" s="13">
        <v>544428695</v>
      </c>
    </row>
    <row r="70" spans="1:3" ht="30" hidden="1">
      <c r="A70" s="4">
        <v>63</v>
      </c>
      <c r="B70" s="5" t="s">
        <v>65</v>
      </c>
      <c r="C70" s="13">
        <v>7678623402</v>
      </c>
    </row>
    <row r="71" spans="1:3">
      <c r="A71" s="4">
        <v>7</v>
      </c>
      <c r="B71" s="5" t="s">
        <v>159</v>
      </c>
      <c r="C71" s="13">
        <f>SUM(C67:C70)</f>
        <v>21125929484</v>
      </c>
    </row>
    <row r="72" spans="1:3" ht="30" hidden="1">
      <c r="A72" s="4">
        <v>64</v>
      </c>
      <c r="B72" s="5" t="s">
        <v>66</v>
      </c>
      <c r="C72" s="13">
        <v>20358416678</v>
      </c>
    </row>
    <row r="73" spans="1:3" ht="30" hidden="1">
      <c r="A73" s="4">
        <v>65</v>
      </c>
      <c r="B73" s="5" t="s">
        <v>67</v>
      </c>
      <c r="C73" s="13">
        <v>653050413</v>
      </c>
    </row>
    <row r="74" spans="1:3" ht="30" hidden="1">
      <c r="A74" s="4">
        <v>66</v>
      </c>
      <c r="B74" s="5" t="s">
        <v>68</v>
      </c>
      <c r="C74" s="13">
        <v>15366504812</v>
      </c>
    </row>
    <row r="75" spans="1:3" ht="60" hidden="1">
      <c r="A75" s="4">
        <v>67</v>
      </c>
      <c r="B75" s="5" t="s">
        <v>69</v>
      </c>
      <c r="C75" s="13">
        <v>132106670</v>
      </c>
    </row>
    <row r="76" spans="1:3" ht="45" hidden="1">
      <c r="A76" s="4">
        <v>68</v>
      </c>
      <c r="B76" s="5" t="s">
        <v>70</v>
      </c>
      <c r="C76" s="13">
        <v>82781549749</v>
      </c>
    </row>
    <row r="77" spans="1:3" ht="30" hidden="1">
      <c r="A77" s="4">
        <v>69</v>
      </c>
      <c r="B77" s="5" t="s">
        <v>71</v>
      </c>
      <c r="C77" s="13">
        <v>19714112512</v>
      </c>
    </row>
    <row r="78" spans="1:3">
      <c r="A78" s="4">
        <v>8</v>
      </c>
      <c r="B78" s="5" t="s">
        <v>160</v>
      </c>
      <c r="C78" s="13">
        <f>SUM(C72:C77)</f>
        <v>139005740834</v>
      </c>
    </row>
    <row r="79" spans="1:3" ht="60" hidden="1">
      <c r="A79" s="4">
        <v>70</v>
      </c>
      <c r="B79" s="5" t="s">
        <v>72</v>
      </c>
      <c r="C79" s="13">
        <v>520302212</v>
      </c>
    </row>
    <row r="80" spans="1:3" ht="45" hidden="1">
      <c r="A80" s="4">
        <v>71</v>
      </c>
      <c r="B80" s="5" t="s">
        <v>73</v>
      </c>
      <c r="C80" s="13">
        <v>1882985978</v>
      </c>
    </row>
    <row r="81" spans="1:3" ht="45" hidden="1">
      <c r="A81" s="4">
        <v>72</v>
      </c>
      <c r="B81" s="5" t="s">
        <v>74</v>
      </c>
      <c r="C81" s="13">
        <v>14088602517</v>
      </c>
    </row>
    <row r="82" spans="1:3" ht="45" hidden="1">
      <c r="A82" s="4">
        <v>73</v>
      </c>
      <c r="B82" s="5" t="s">
        <v>75</v>
      </c>
      <c r="C82" s="13">
        <v>2630193573</v>
      </c>
    </row>
    <row r="83" spans="1:3" ht="30" hidden="1">
      <c r="A83" s="4">
        <v>74</v>
      </c>
      <c r="B83" s="5" t="s">
        <v>76</v>
      </c>
      <c r="C83" s="13">
        <v>2866044449</v>
      </c>
    </row>
    <row r="84" spans="1:3" ht="30" hidden="1">
      <c r="A84" s="4">
        <v>75</v>
      </c>
      <c r="B84" s="7" t="s">
        <v>77</v>
      </c>
      <c r="C84" s="15">
        <v>1177591341</v>
      </c>
    </row>
    <row r="85" spans="1:3" ht="30" hidden="1">
      <c r="A85" s="4">
        <v>76</v>
      </c>
      <c r="B85" s="7" t="s">
        <v>78</v>
      </c>
      <c r="C85" s="15">
        <v>2915303720</v>
      </c>
    </row>
    <row r="86" spans="1:3" ht="30" hidden="1">
      <c r="A86" s="4">
        <v>77</v>
      </c>
      <c r="B86" s="7" t="s">
        <v>79</v>
      </c>
      <c r="C86" s="15">
        <v>9763894</v>
      </c>
    </row>
    <row r="87" spans="1:3">
      <c r="A87" s="4">
        <v>9</v>
      </c>
      <c r="B87" s="7" t="s">
        <v>161</v>
      </c>
      <c r="C87" s="15">
        <f>SUM(C79:C86)</f>
        <v>26090787684</v>
      </c>
    </row>
    <row r="88" spans="1:3" ht="30" hidden="1">
      <c r="A88" s="4">
        <v>78</v>
      </c>
      <c r="B88" s="7" t="s">
        <v>80</v>
      </c>
      <c r="C88" s="15">
        <v>257623934</v>
      </c>
    </row>
    <row r="89" spans="1:3" ht="30" hidden="1">
      <c r="A89" s="4">
        <v>79</v>
      </c>
      <c r="B89" s="7" t="s">
        <v>81</v>
      </c>
      <c r="C89" s="15">
        <v>388358319</v>
      </c>
    </row>
    <row r="90" spans="1:3" ht="45" hidden="1">
      <c r="A90" s="4">
        <v>80</v>
      </c>
      <c r="B90" s="7" t="s">
        <v>82</v>
      </c>
      <c r="C90" s="15">
        <v>335215923</v>
      </c>
    </row>
    <row r="91" spans="1:3" hidden="1">
      <c r="A91" s="4">
        <v>81</v>
      </c>
      <c r="B91" s="7" t="s">
        <v>83</v>
      </c>
      <c r="C91" s="15">
        <v>7573745</v>
      </c>
    </row>
    <row r="92" spans="1:3">
      <c r="A92" s="4">
        <v>10</v>
      </c>
      <c r="B92" s="7" t="s">
        <v>162</v>
      </c>
      <c r="C92" s="15">
        <f>SUM(C88:C91)</f>
        <v>988771921</v>
      </c>
    </row>
    <row r="93" spans="1:3" hidden="1">
      <c r="A93" s="4">
        <v>82</v>
      </c>
      <c r="B93" s="7" t="s">
        <v>84</v>
      </c>
      <c r="C93" s="15">
        <v>46813128</v>
      </c>
    </row>
    <row r="94" spans="1:3" ht="45" hidden="1">
      <c r="A94" s="4">
        <v>83</v>
      </c>
      <c r="B94" s="7" t="s">
        <v>85</v>
      </c>
      <c r="C94" s="15">
        <v>74971099</v>
      </c>
    </row>
    <row r="95" spans="1:3" ht="30" hidden="1">
      <c r="A95" s="4">
        <v>84</v>
      </c>
      <c r="B95" s="7" t="s">
        <v>86</v>
      </c>
      <c r="C95" s="15">
        <v>8219660</v>
      </c>
    </row>
    <row r="96" spans="1:3" ht="30" hidden="1">
      <c r="A96" s="4">
        <v>85</v>
      </c>
      <c r="B96" s="7" t="s">
        <v>87</v>
      </c>
      <c r="C96" s="15">
        <v>264581028</v>
      </c>
    </row>
    <row r="97" spans="1:3" ht="75" hidden="1">
      <c r="A97" s="4">
        <v>86</v>
      </c>
      <c r="B97" s="7" t="s">
        <v>88</v>
      </c>
      <c r="C97" s="15">
        <v>640696233</v>
      </c>
    </row>
    <row r="98" spans="1:3" ht="60" hidden="1">
      <c r="A98" s="4">
        <v>87</v>
      </c>
      <c r="B98" s="7" t="s">
        <v>89</v>
      </c>
      <c r="C98" s="15">
        <v>135606477</v>
      </c>
    </row>
    <row r="99" spans="1:3" hidden="1">
      <c r="A99" s="4">
        <v>88</v>
      </c>
      <c r="B99" s="7" t="s">
        <v>90</v>
      </c>
      <c r="C99" s="15">
        <v>10400</v>
      </c>
    </row>
    <row r="100" spans="1:3" ht="30" hidden="1">
      <c r="A100" s="4">
        <v>89</v>
      </c>
      <c r="B100" s="7" t="s">
        <v>91</v>
      </c>
      <c r="C100" s="15">
        <v>18240450</v>
      </c>
    </row>
    <row r="101" spans="1:3">
      <c r="A101" s="4">
        <v>11</v>
      </c>
      <c r="B101" s="7" t="s">
        <v>163</v>
      </c>
      <c r="C101" s="15">
        <f>SUM(C93:C100)</f>
        <v>1189138475</v>
      </c>
    </row>
    <row r="102" spans="1:3" ht="30" hidden="1">
      <c r="A102" s="4">
        <v>90</v>
      </c>
      <c r="B102" s="7" t="s">
        <v>92</v>
      </c>
      <c r="C102" s="15">
        <v>14851447204</v>
      </c>
    </row>
    <row r="103" spans="1:3" ht="60" hidden="1">
      <c r="A103" s="4">
        <v>91</v>
      </c>
      <c r="B103" s="7" t="s">
        <v>93</v>
      </c>
      <c r="C103" s="15">
        <v>432981233</v>
      </c>
    </row>
    <row r="104" spans="1:3" ht="75" hidden="1">
      <c r="A104" s="4">
        <v>92</v>
      </c>
      <c r="B104" s="7" t="s">
        <v>94</v>
      </c>
      <c r="C104" s="15">
        <v>204910610</v>
      </c>
    </row>
    <row r="105" spans="1:3" ht="60" hidden="1">
      <c r="A105" s="4">
        <v>93</v>
      </c>
      <c r="B105" s="7" t="s">
        <v>95</v>
      </c>
      <c r="C105" s="15">
        <v>4154225</v>
      </c>
    </row>
    <row r="106" spans="1:3" ht="30" hidden="1">
      <c r="A106" s="4">
        <v>94</v>
      </c>
      <c r="B106" s="7" t="s">
        <v>96</v>
      </c>
      <c r="C106" s="15">
        <v>1693707</v>
      </c>
    </row>
    <row r="107" spans="1:3">
      <c r="A107" s="4">
        <v>12</v>
      </c>
      <c r="B107" s="7" t="s">
        <v>164</v>
      </c>
      <c r="C107" s="15">
        <f>SUM(C102:C106)</f>
        <v>15495186979</v>
      </c>
    </row>
    <row r="108" spans="1:3" ht="30" hidden="1">
      <c r="A108" s="4">
        <v>95</v>
      </c>
      <c r="B108" s="7" t="s">
        <v>97</v>
      </c>
      <c r="C108" s="8">
        <v>556486471</v>
      </c>
    </row>
    <row r="109" spans="1:3" ht="45" hidden="1">
      <c r="A109" s="4">
        <v>96</v>
      </c>
      <c r="B109" s="7" t="s">
        <v>98</v>
      </c>
      <c r="C109" s="8">
        <v>5675517427</v>
      </c>
    </row>
    <row r="110" spans="1:3" ht="45" hidden="1">
      <c r="A110" s="4">
        <v>97</v>
      </c>
      <c r="B110" s="7" t="s">
        <v>99</v>
      </c>
      <c r="C110" s="8">
        <v>3953964844</v>
      </c>
    </row>
    <row r="111" spans="1:3">
      <c r="A111" s="4">
        <v>13</v>
      </c>
      <c r="B111" s="7" t="s">
        <v>165</v>
      </c>
      <c r="C111" s="8">
        <f>SUM(C108:C110)</f>
        <v>10185968742</v>
      </c>
    </row>
    <row r="112" spans="1:3" ht="30" hidden="1">
      <c r="A112" s="4">
        <v>98</v>
      </c>
      <c r="B112" s="7" t="s">
        <v>100</v>
      </c>
      <c r="C112" s="8">
        <v>591668722</v>
      </c>
    </row>
    <row r="113" spans="1:3" hidden="1">
      <c r="A113" s="4">
        <v>99</v>
      </c>
      <c r="B113" s="7" t="s">
        <v>101</v>
      </c>
      <c r="C113" s="8">
        <v>1210173381</v>
      </c>
    </row>
    <row r="114" spans="1:3" ht="30" hidden="1">
      <c r="A114" s="4">
        <v>100</v>
      </c>
      <c r="B114" s="7" t="s">
        <v>102</v>
      </c>
      <c r="C114" s="8">
        <v>257558552</v>
      </c>
    </row>
    <row r="115" spans="1:3" ht="60" hidden="1">
      <c r="A115" s="4">
        <v>101</v>
      </c>
      <c r="B115" s="7" t="s">
        <v>103</v>
      </c>
      <c r="C115" s="8">
        <v>485649010</v>
      </c>
    </row>
    <row r="116" spans="1:3" ht="120" hidden="1">
      <c r="A116" s="4">
        <v>102</v>
      </c>
      <c r="B116" s="7" t="s">
        <v>104</v>
      </c>
      <c r="C116" s="8">
        <v>818464275</v>
      </c>
    </row>
    <row r="117" spans="1:3" ht="30" hidden="1">
      <c r="A117" s="4">
        <v>103</v>
      </c>
      <c r="B117" s="7" t="s">
        <v>105</v>
      </c>
      <c r="C117" s="8">
        <v>292566282</v>
      </c>
    </row>
    <row r="118" spans="1:3" ht="45" hidden="1">
      <c r="A118" s="4">
        <v>104</v>
      </c>
      <c r="B118" s="7" t="s">
        <v>106</v>
      </c>
      <c r="C118" s="8">
        <v>421866317</v>
      </c>
    </row>
    <row r="119" spans="1:3" hidden="1">
      <c r="A119" s="4">
        <v>105</v>
      </c>
      <c r="B119" s="7" t="s">
        <v>107</v>
      </c>
      <c r="C119" s="8">
        <v>420693775</v>
      </c>
    </row>
    <row r="120" spans="1:3" ht="45" hidden="1">
      <c r="A120" s="4">
        <v>106</v>
      </c>
      <c r="B120" s="7" t="s">
        <v>108</v>
      </c>
      <c r="C120" s="8">
        <v>20869592</v>
      </c>
    </row>
    <row r="121" spans="1:3" ht="30" hidden="1">
      <c r="A121" s="4">
        <v>107</v>
      </c>
      <c r="B121" s="7" t="s">
        <v>109</v>
      </c>
      <c r="C121" s="8">
        <v>7546933</v>
      </c>
    </row>
    <row r="122" spans="1:3" ht="30" hidden="1">
      <c r="A122" s="4">
        <v>108</v>
      </c>
      <c r="B122" s="7" t="s">
        <v>110</v>
      </c>
      <c r="C122" s="8">
        <v>20898752</v>
      </c>
    </row>
    <row r="123" spans="1:3" ht="30" hidden="1">
      <c r="A123" s="4">
        <v>109</v>
      </c>
      <c r="B123" s="7" t="s">
        <v>111</v>
      </c>
      <c r="C123" s="9">
        <v>2932430</v>
      </c>
    </row>
    <row r="124" spans="1:3" ht="60" hidden="1">
      <c r="A124" s="4">
        <v>110</v>
      </c>
      <c r="B124" s="7" t="s">
        <v>112</v>
      </c>
      <c r="C124" s="8">
        <v>27623494</v>
      </c>
    </row>
    <row r="125" spans="1:3" hidden="1">
      <c r="A125" s="4">
        <v>111</v>
      </c>
      <c r="B125" s="7" t="s">
        <v>113</v>
      </c>
      <c r="C125" s="8">
        <v>5313865</v>
      </c>
    </row>
    <row r="126" spans="1:3">
      <c r="A126" s="4">
        <v>14</v>
      </c>
      <c r="B126" s="7" t="s">
        <v>166</v>
      </c>
      <c r="C126" s="15">
        <f>SUM(C112:C125)</f>
        <v>4583825380</v>
      </c>
    </row>
    <row r="127" spans="1:3" ht="30" hidden="1">
      <c r="A127" s="4">
        <v>112</v>
      </c>
      <c r="B127" s="7" t="s">
        <v>114</v>
      </c>
      <c r="C127" s="15">
        <v>45572650</v>
      </c>
    </row>
    <row r="128" spans="1:3" ht="30" hidden="1">
      <c r="A128" s="4">
        <v>113</v>
      </c>
      <c r="B128" s="7" t="s">
        <v>115</v>
      </c>
      <c r="C128" s="15">
        <v>103431823</v>
      </c>
    </row>
    <row r="129" spans="1:3" ht="60" hidden="1">
      <c r="A129" s="4">
        <v>114</v>
      </c>
      <c r="B129" s="7" t="s">
        <v>116</v>
      </c>
      <c r="C129" s="15">
        <v>459410214</v>
      </c>
    </row>
    <row r="130" spans="1:3" ht="30" hidden="1">
      <c r="A130" s="4">
        <v>115</v>
      </c>
      <c r="B130" s="7" t="s">
        <v>117</v>
      </c>
      <c r="C130" s="15">
        <v>32565820</v>
      </c>
    </row>
    <row r="131" spans="1:3" ht="30" hidden="1">
      <c r="A131" s="4">
        <v>116</v>
      </c>
      <c r="B131" s="7" t="s">
        <v>118</v>
      </c>
      <c r="C131" s="15">
        <v>143101733</v>
      </c>
    </row>
    <row r="132" spans="1:3" ht="45" hidden="1">
      <c r="A132" s="4">
        <v>117</v>
      </c>
      <c r="B132" s="7" t="s">
        <v>119</v>
      </c>
      <c r="C132" s="15">
        <v>1439322656</v>
      </c>
    </row>
    <row r="133" spans="1:3" ht="30" hidden="1">
      <c r="A133" s="4">
        <v>118</v>
      </c>
      <c r="B133" s="7" t="s">
        <v>120</v>
      </c>
      <c r="C133" s="15">
        <v>709962409</v>
      </c>
    </row>
    <row r="134" spans="1:3" ht="30" hidden="1">
      <c r="A134" s="4">
        <v>119</v>
      </c>
      <c r="B134" s="7" t="s">
        <v>121</v>
      </c>
      <c r="C134" s="15">
        <v>6417673</v>
      </c>
    </row>
    <row r="135" spans="1:3" ht="45" hidden="1">
      <c r="A135" s="4">
        <v>120</v>
      </c>
      <c r="B135" s="7" t="s">
        <v>122</v>
      </c>
      <c r="C135" s="15">
        <v>916984323</v>
      </c>
    </row>
    <row r="136" spans="1:3">
      <c r="A136" s="4">
        <v>15</v>
      </c>
      <c r="B136" s="7" t="s">
        <v>167</v>
      </c>
      <c r="C136" s="15">
        <f>SUM(C127:C135)</f>
        <v>3856769301</v>
      </c>
    </row>
    <row r="137" spans="1:3" ht="75" hidden="1">
      <c r="A137" s="4">
        <v>121</v>
      </c>
      <c r="B137" s="7" t="s">
        <v>123</v>
      </c>
      <c r="C137" s="15">
        <v>39565</v>
      </c>
    </row>
    <row r="138" spans="1:3" ht="30" hidden="1">
      <c r="A138" s="4">
        <v>122</v>
      </c>
      <c r="B138" s="7" t="s">
        <v>124</v>
      </c>
      <c r="C138" s="15">
        <v>4688135</v>
      </c>
    </row>
    <row r="139" spans="1:3" ht="90" hidden="1">
      <c r="A139" s="4">
        <v>123</v>
      </c>
      <c r="B139" s="7" t="s">
        <v>125</v>
      </c>
      <c r="C139" s="15">
        <v>1297221</v>
      </c>
    </row>
    <row r="140" spans="1:3" ht="45" hidden="1">
      <c r="A140" s="4">
        <v>124</v>
      </c>
      <c r="B140" s="7" t="s">
        <v>126</v>
      </c>
      <c r="C140" s="15">
        <v>434999</v>
      </c>
    </row>
    <row r="141" spans="1:3" ht="75" hidden="1">
      <c r="A141" s="4">
        <v>125</v>
      </c>
      <c r="B141" s="7" t="s">
        <v>127</v>
      </c>
      <c r="C141" s="15">
        <v>133749046</v>
      </c>
    </row>
    <row r="142" spans="1:3">
      <c r="A142" s="4">
        <v>16</v>
      </c>
      <c r="B142" s="7" t="s">
        <v>168</v>
      </c>
      <c r="C142" s="15">
        <f>SUM(C137:C141)</f>
        <v>140208966</v>
      </c>
    </row>
    <row r="143" spans="1:3" hidden="1">
      <c r="A143" s="4">
        <v>126</v>
      </c>
      <c r="B143" s="7" t="s">
        <v>169</v>
      </c>
      <c r="C143" s="15">
        <v>1638271551</v>
      </c>
    </row>
    <row r="144" spans="1:3" ht="30" hidden="1">
      <c r="A144" s="4">
        <v>127</v>
      </c>
      <c r="B144" s="7" t="s">
        <v>128</v>
      </c>
      <c r="C144" s="15">
        <v>306462103</v>
      </c>
    </row>
    <row r="145" spans="1:3">
      <c r="A145" s="4">
        <v>17</v>
      </c>
      <c r="B145" s="7" t="s">
        <v>169</v>
      </c>
      <c r="C145" s="15">
        <f>SUM(C143:C144)</f>
        <v>1944733654</v>
      </c>
    </row>
    <row r="146" spans="1:3" ht="30" hidden="1">
      <c r="A146" s="4">
        <v>128</v>
      </c>
      <c r="B146" s="7" t="s">
        <v>129</v>
      </c>
      <c r="C146" s="15">
        <v>590917056</v>
      </c>
    </row>
    <row r="147" spans="1:3" hidden="1">
      <c r="A147" s="4">
        <v>129</v>
      </c>
      <c r="B147" s="7" t="s">
        <v>130</v>
      </c>
      <c r="C147" s="15">
        <v>446762824</v>
      </c>
    </row>
    <row r="148" spans="1:3" ht="30" hidden="1">
      <c r="A148" s="4">
        <v>130</v>
      </c>
      <c r="B148" s="7" t="s">
        <v>131</v>
      </c>
      <c r="C148" s="15">
        <v>156098555</v>
      </c>
    </row>
    <row r="149" spans="1:3" ht="30" hidden="1">
      <c r="A149" s="4">
        <v>131</v>
      </c>
      <c r="B149" s="7" t="s">
        <v>132</v>
      </c>
      <c r="C149" s="15">
        <v>106176256</v>
      </c>
    </row>
    <row r="150" spans="1:3" ht="45" hidden="1">
      <c r="A150" s="4">
        <v>132</v>
      </c>
      <c r="B150" s="7" t="s">
        <v>133</v>
      </c>
      <c r="C150" s="15">
        <v>53133326</v>
      </c>
    </row>
    <row r="151" spans="1:3">
      <c r="A151" s="4">
        <v>18</v>
      </c>
      <c r="B151" s="7" t="s">
        <v>170</v>
      </c>
      <c r="C151" s="15">
        <f>SUM(C146:C150)</f>
        <v>1353088017</v>
      </c>
    </row>
    <row r="152" spans="1:3" ht="45" hidden="1">
      <c r="A152" s="4">
        <v>133</v>
      </c>
      <c r="B152" s="7" t="s">
        <v>134</v>
      </c>
      <c r="C152" s="15">
        <v>86944560</v>
      </c>
    </row>
    <row r="153" spans="1:3" ht="45" hidden="1">
      <c r="A153" s="4">
        <v>134</v>
      </c>
      <c r="B153" s="7" t="s">
        <v>135</v>
      </c>
      <c r="C153" s="15">
        <v>26514006</v>
      </c>
    </row>
    <row r="154" spans="1:3" ht="45" hidden="1">
      <c r="A154" s="4">
        <v>135</v>
      </c>
      <c r="B154" s="7" t="s">
        <v>136</v>
      </c>
      <c r="C154" s="15">
        <v>2313291</v>
      </c>
    </row>
    <row r="155" spans="1:3" hidden="1">
      <c r="A155" s="4">
        <v>136</v>
      </c>
      <c r="B155" s="7" t="s">
        <v>137</v>
      </c>
      <c r="C155" s="15">
        <v>492341903</v>
      </c>
    </row>
    <row r="156" spans="1:3" ht="30" hidden="1">
      <c r="A156" s="4">
        <v>137</v>
      </c>
      <c r="B156" s="7" t="s">
        <v>138</v>
      </c>
      <c r="C156" s="15">
        <v>27363704</v>
      </c>
    </row>
    <row r="157" spans="1:3">
      <c r="A157" s="4">
        <v>19</v>
      </c>
      <c r="B157" s="7" t="s">
        <v>153</v>
      </c>
      <c r="C157" s="15">
        <f>SUM(C152:C156)</f>
        <v>635477464</v>
      </c>
    </row>
    <row r="158" spans="1:3" ht="45" hidden="1">
      <c r="A158" s="4">
        <v>138</v>
      </c>
      <c r="B158" s="7" t="s">
        <v>139</v>
      </c>
      <c r="C158" s="8">
        <v>43622231</v>
      </c>
    </row>
    <row r="159" spans="1:3" ht="30" hidden="1">
      <c r="A159" s="4">
        <v>139</v>
      </c>
      <c r="B159" s="7" t="s">
        <v>140</v>
      </c>
      <c r="C159" s="8">
        <v>101399596</v>
      </c>
    </row>
    <row r="160" spans="1:3" ht="30" hidden="1">
      <c r="A160" s="4">
        <v>140</v>
      </c>
      <c r="B160" s="7" t="s">
        <v>141</v>
      </c>
      <c r="C160" s="8">
        <v>143632748</v>
      </c>
    </row>
    <row r="161" spans="1:3" ht="45" hidden="1">
      <c r="A161" s="4">
        <v>141</v>
      </c>
      <c r="B161" s="7" t="s">
        <v>142</v>
      </c>
      <c r="C161" s="9">
        <v>542955</v>
      </c>
    </row>
    <row r="162" spans="1:3" ht="30" hidden="1">
      <c r="A162" s="4">
        <v>142</v>
      </c>
      <c r="B162" s="7" t="s">
        <v>143</v>
      </c>
      <c r="C162" s="9">
        <v>236382</v>
      </c>
    </row>
    <row r="163" spans="1:3" ht="30" hidden="1">
      <c r="A163" s="4">
        <v>143</v>
      </c>
      <c r="B163" s="7" t="s">
        <v>144</v>
      </c>
      <c r="C163" s="8">
        <v>23025018</v>
      </c>
    </row>
    <row r="164" spans="1:3" ht="30" hidden="1">
      <c r="A164" s="4">
        <v>144</v>
      </c>
      <c r="B164" s="7" t="s">
        <v>145</v>
      </c>
      <c r="C164" s="8">
        <v>1924634</v>
      </c>
    </row>
    <row r="165" spans="1:3" ht="30" hidden="1">
      <c r="A165" s="4">
        <v>145</v>
      </c>
      <c r="B165" s="7" t="s">
        <v>146</v>
      </c>
      <c r="C165" s="9">
        <v>170628</v>
      </c>
    </row>
    <row r="166" spans="1:3" ht="30" hidden="1">
      <c r="A166" s="4">
        <v>146</v>
      </c>
      <c r="B166" s="7" t="s">
        <v>147</v>
      </c>
      <c r="C166" s="9">
        <v>568950</v>
      </c>
    </row>
    <row r="167" spans="1:3" ht="45" hidden="1">
      <c r="A167" s="4">
        <v>147</v>
      </c>
      <c r="B167" s="7" t="s">
        <v>148</v>
      </c>
      <c r="C167" s="9">
        <v>678917</v>
      </c>
    </row>
    <row r="168" spans="1:3" ht="30" hidden="1">
      <c r="A168" s="4">
        <v>148</v>
      </c>
      <c r="B168" s="7" t="s">
        <v>149</v>
      </c>
      <c r="C168" s="10">
        <v>7834158</v>
      </c>
    </row>
    <row r="169" spans="1:3" ht="30" hidden="1">
      <c r="A169" s="4">
        <v>149</v>
      </c>
      <c r="B169" s="7" t="s">
        <v>150</v>
      </c>
      <c r="C169" s="10">
        <v>51857587</v>
      </c>
    </row>
    <row r="170" spans="1:3" ht="30" hidden="1">
      <c r="A170" s="4">
        <v>150</v>
      </c>
      <c r="B170" s="7" t="s">
        <v>151</v>
      </c>
      <c r="C170" s="10">
        <v>44233120</v>
      </c>
    </row>
    <row r="171" spans="1:3" ht="45" hidden="1">
      <c r="A171" s="4">
        <v>151</v>
      </c>
      <c r="B171" s="7" t="s">
        <v>152</v>
      </c>
      <c r="C171" s="10">
        <v>10120586</v>
      </c>
    </row>
    <row r="172" spans="1:3">
      <c r="A172" s="16">
        <v>20</v>
      </c>
      <c r="B172" s="11" t="s">
        <v>171</v>
      </c>
      <c r="C172" s="12">
        <f>SUM(C158:C171)</f>
        <v>429847510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6324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Бабушкина Ксения Сергеевна</dc:creator>
  <cp:lastModifiedBy>brovkina.av</cp:lastModifiedBy>
  <dcterms:created xsi:type="dcterms:W3CDTF">2021-12-28T07:02:55Z</dcterms:created>
  <dcterms:modified xsi:type="dcterms:W3CDTF">2021-12-30T09:44:53Z</dcterms:modified>
</cp:coreProperties>
</file>