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ina.uva\Desktop\инфоргафика\бюджет для граждан 2018\"/>
    </mc:Choice>
  </mc:AlternateContent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'2018'!$A$2:$F$157</definedName>
    <definedName name="_xlnm.Print_Titles" localSheetId="0">'2018'!$2:$4</definedName>
    <definedName name="_xlnm.Print_Area" localSheetId="0">'2018'!$A$1:$AX$155</definedName>
  </definedNames>
  <calcPr calcId="152511"/>
</workbook>
</file>

<file path=xl/calcChain.xml><?xml version="1.0" encoding="utf-8"?>
<calcChain xmlns="http://schemas.openxmlformats.org/spreadsheetml/2006/main">
  <c r="AX53" i="1" l="1"/>
  <c r="AX52" i="1" s="1"/>
  <c r="AX51" i="1" s="1"/>
  <c r="AX50" i="1" s="1"/>
  <c r="AW53" i="1"/>
  <c r="AW52" i="1" s="1"/>
  <c r="AW51" i="1" s="1"/>
  <c r="AW50" i="1" s="1"/>
  <c r="AT52" i="1"/>
  <c r="AT51" i="1" s="1"/>
  <c r="AT50" i="1" s="1"/>
  <c r="AU52" i="1"/>
  <c r="AU51" i="1" s="1"/>
  <c r="AU50" i="1" s="1"/>
  <c r="AV52" i="1"/>
  <c r="AV51" i="1" s="1"/>
  <c r="AV50" i="1" s="1"/>
  <c r="AS52" i="1"/>
  <c r="AS51" i="1" s="1"/>
  <c r="AS50" i="1" s="1"/>
  <c r="AV153" i="1" l="1"/>
  <c r="AU153" i="1"/>
  <c r="AU152" i="1" s="1"/>
  <c r="AU151" i="1" s="1"/>
  <c r="AU150" i="1" s="1"/>
  <c r="AU149" i="1" s="1"/>
  <c r="AT153" i="1"/>
  <c r="AT152" i="1" s="1"/>
  <c r="AT151" i="1" s="1"/>
  <c r="AT150" i="1" s="1"/>
  <c r="AT149" i="1" s="1"/>
  <c r="AS153" i="1"/>
  <c r="AS152" i="1" s="1"/>
  <c r="AS151" i="1" s="1"/>
  <c r="AS150" i="1" s="1"/>
  <c r="AS149" i="1" s="1"/>
  <c r="AV152" i="1"/>
  <c r="AV151" i="1" s="1"/>
  <c r="AV150" i="1" s="1"/>
  <c r="AV149" i="1" s="1"/>
  <c r="AV146" i="1"/>
  <c r="AU146" i="1"/>
  <c r="AU145" i="1" s="1"/>
  <c r="AT146" i="1"/>
  <c r="AT145" i="1" s="1"/>
  <c r="AS146" i="1"/>
  <c r="AS145" i="1" s="1"/>
  <c r="AV145" i="1"/>
  <c r="AV143" i="1"/>
  <c r="AV142" i="1" s="1"/>
  <c r="AU143" i="1"/>
  <c r="AU142" i="1" s="1"/>
  <c r="AT143" i="1"/>
  <c r="AT142" i="1" s="1"/>
  <c r="AS143" i="1"/>
  <c r="AS142" i="1" s="1"/>
  <c r="AV140" i="1"/>
  <c r="AV139" i="1" s="1"/>
  <c r="AU140" i="1"/>
  <c r="AU139" i="1" s="1"/>
  <c r="AT140" i="1"/>
  <c r="AT139" i="1" s="1"/>
  <c r="AS140" i="1"/>
  <c r="AS139" i="1" s="1"/>
  <c r="AV137" i="1"/>
  <c r="AV136" i="1" s="1"/>
  <c r="AU137" i="1"/>
  <c r="AU136" i="1" s="1"/>
  <c r="AT137" i="1"/>
  <c r="AT136" i="1" s="1"/>
  <c r="AS137" i="1"/>
  <c r="AS136" i="1" s="1"/>
  <c r="AV134" i="1"/>
  <c r="AU134" i="1"/>
  <c r="AU133" i="1" s="1"/>
  <c r="AT134" i="1"/>
  <c r="AT133" i="1" s="1"/>
  <c r="AS134" i="1"/>
  <c r="AS133" i="1" s="1"/>
  <c r="AV133" i="1"/>
  <c r="AV131" i="1"/>
  <c r="AU131" i="1"/>
  <c r="AU130" i="1" s="1"/>
  <c r="AT131" i="1"/>
  <c r="AT130" i="1" s="1"/>
  <c r="AS131" i="1"/>
  <c r="AS130" i="1" s="1"/>
  <c r="AV130" i="1"/>
  <c r="AV128" i="1"/>
  <c r="AU128" i="1"/>
  <c r="AU127" i="1" s="1"/>
  <c r="AT128" i="1"/>
  <c r="AT127" i="1" s="1"/>
  <c r="AS128" i="1"/>
  <c r="AS127" i="1" s="1"/>
  <c r="AV127" i="1"/>
  <c r="AV125" i="1"/>
  <c r="AV124" i="1" s="1"/>
  <c r="AU125" i="1"/>
  <c r="AU124" i="1" s="1"/>
  <c r="AT125" i="1"/>
  <c r="AS125" i="1"/>
  <c r="AS124" i="1" s="1"/>
  <c r="AT124" i="1"/>
  <c r="AV122" i="1"/>
  <c r="AU122" i="1"/>
  <c r="AU121" i="1" s="1"/>
  <c r="AT122" i="1"/>
  <c r="AT121" i="1" s="1"/>
  <c r="AS122" i="1"/>
  <c r="AS121" i="1" s="1"/>
  <c r="AV121" i="1"/>
  <c r="AV119" i="1"/>
  <c r="AV118" i="1" s="1"/>
  <c r="AU119" i="1"/>
  <c r="AU118" i="1" s="1"/>
  <c r="AT119" i="1"/>
  <c r="AS119" i="1"/>
  <c r="AS118" i="1" s="1"/>
  <c r="AT118" i="1"/>
  <c r="AV116" i="1"/>
  <c r="AV115" i="1" s="1"/>
  <c r="AU116" i="1"/>
  <c r="AU115" i="1" s="1"/>
  <c r="AT116" i="1"/>
  <c r="AT115" i="1" s="1"/>
  <c r="AS116" i="1"/>
  <c r="AS115" i="1" s="1"/>
  <c r="AV113" i="1"/>
  <c r="AU113" i="1"/>
  <c r="AU112" i="1" s="1"/>
  <c r="AT113" i="1"/>
  <c r="AT112" i="1" s="1"/>
  <c r="AS113" i="1"/>
  <c r="AV112" i="1"/>
  <c r="AS112" i="1"/>
  <c r="AV110" i="1"/>
  <c r="AU110" i="1"/>
  <c r="AU109" i="1" s="1"/>
  <c r="AT110" i="1"/>
  <c r="AT109" i="1" s="1"/>
  <c r="AS110" i="1"/>
  <c r="AS109" i="1" s="1"/>
  <c r="AV109" i="1"/>
  <c r="AV107" i="1"/>
  <c r="AU107" i="1"/>
  <c r="AT107" i="1"/>
  <c r="AS107" i="1"/>
  <c r="AV106" i="1"/>
  <c r="AU106" i="1"/>
  <c r="AT106" i="1"/>
  <c r="AS106" i="1"/>
  <c r="AV104" i="1"/>
  <c r="AV103" i="1" s="1"/>
  <c r="AU104" i="1"/>
  <c r="AU103" i="1" s="1"/>
  <c r="AT104" i="1"/>
  <c r="AT103" i="1" s="1"/>
  <c r="AS104" i="1"/>
  <c r="AS103" i="1"/>
  <c r="AV101" i="1"/>
  <c r="AU101" i="1"/>
  <c r="AT101" i="1"/>
  <c r="AS101" i="1"/>
  <c r="AS100" i="1" s="1"/>
  <c r="AV100" i="1"/>
  <c r="AU100" i="1"/>
  <c r="AT100" i="1"/>
  <c r="AV98" i="1"/>
  <c r="AV97" i="1" s="1"/>
  <c r="AU98" i="1"/>
  <c r="AU97" i="1" s="1"/>
  <c r="AT98" i="1"/>
  <c r="AT97" i="1" s="1"/>
  <c r="AS98" i="1"/>
  <c r="AS97" i="1" s="1"/>
  <c r="AV95" i="1"/>
  <c r="AV94" i="1" s="1"/>
  <c r="AU95" i="1"/>
  <c r="AU94" i="1" s="1"/>
  <c r="AT95" i="1"/>
  <c r="AT94" i="1" s="1"/>
  <c r="AS95" i="1"/>
  <c r="AS94" i="1" s="1"/>
  <c r="AV92" i="1"/>
  <c r="AU92" i="1"/>
  <c r="AT92" i="1"/>
  <c r="AT91" i="1" s="1"/>
  <c r="AS92" i="1"/>
  <c r="AS91" i="1" s="1"/>
  <c r="AV91" i="1"/>
  <c r="AU91" i="1"/>
  <c r="AV89" i="1"/>
  <c r="AV88" i="1" s="1"/>
  <c r="AU89" i="1"/>
  <c r="AU88" i="1" s="1"/>
  <c r="AT89" i="1"/>
  <c r="AT88" i="1" s="1"/>
  <c r="AS89" i="1"/>
  <c r="AS88" i="1" s="1"/>
  <c r="AV86" i="1"/>
  <c r="AV85" i="1" s="1"/>
  <c r="AU86" i="1"/>
  <c r="AU85" i="1" s="1"/>
  <c r="AT86" i="1"/>
  <c r="AT85" i="1" s="1"/>
  <c r="AS86" i="1"/>
  <c r="AS85" i="1" s="1"/>
  <c r="AV83" i="1"/>
  <c r="AV82" i="1" s="1"/>
  <c r="AU83" i="1"/>
  <c r="AU82" i="1" s="1"/>
  <c r="AT83" i="1"/>
  <c r="AT82" i="1" s="1"/>
  <c r="AS83" i="1"/>
  <c r="AS82" i="1" s="1"/>
  <c r="AV80" i="1"/>
  <c r="AV79" i="1" s="1"/>
  <c r="AU80" i="1"/>
  <c r="AU79" i="1" s="1"/>
  <c r="AT80" i="1"/>
  <c r="AT79" i="1" s="1"/>
  <c r="AS80" i="1"/>
  <c r="AS79" i="1" s="1"/>
  <c r="AV77" i="1"/>
  <c r="AV76" i="1" s="1"/>
  <c r="AU77" i="1"/>
  <c r="AU76" i="1" s="1"/>
  <c r="AT77" i="1"/>
  <c r="AT76" i="1" s="1"/>
  <c r="AS77" i="1"/>
  <c r="AS76" i="1" s="1"/>
  <c r="AV74" i="1"/>
  <c r="AV73" i="1" s="1"/>
  <c r="AU74" i="1"/>
  <c r="AT74" i="1"/>
  <c r="AT73" i="1" s="1"/>
  <c r="AS74" i="1"/>
  <c r="AS73" i="1" s="1"/>
  <c r="AU73" i="1"/>
  <c r="AV71" i="1"/>
  <c r="AU71" i="1"/>
  <c r="AU70" i="1" s="1"/>
  <c r="AT71" i="1"/>
  <c r="AT70" i="1" s="1"/>
  <c r="AS71" i="1"/>
  <c r="AV70" i="1"/>
  <c r="AS70" i="1"/>
  <c r="AV68" i="1"/>
  <c r="AV67" i="1" s="1"/>
  <c r="AU68" i="1"/>
  <c r="AU67" i="1" s="1"/>
  <c r="AT68" i="1"/>
  <c r="AS68" i="1"/>
  <c r="AS67" i="1" s="1"/>
  <c r="AT67" i="1"/>
  <c r="AV61" i="1"/>
  <c r="AU61" i="1"/>
  <c r="AT61" i="1"/>
  <c r="AS61" i="1"/>
  <c r="AV59" i="1"/>
  <c r="AV58" i="1" s="1"/>
  <c r="AV57" i="1" s="1"/>
  <c r="AV56" i="1" s="1"/>
  <c r="AV55" i="1" s="1"/>
  <c r="AU59" i="1"/>
  <c r="AU58" i="1" s="1"/>
  <c r="AU57" i="1" s="1"/>
  <c r="AU56" i="1" s="1"/>
  <c r="AU55" i="1" s="1"/>
  <c r="AT59" i="1"/>
  <c r="AT58" i="1" s="1"/>
  <c r="AT57" i="1" s="1"/>
  <c r="AT56" i="1" s="1"/>
  <c r="AT55" i="1" s="1"/>
  <c r="AS59" i="1"/>
  <c r="AS58" i="1" s="1"/>
  <c r="AS57" i="1" s="1"/>
  <c r="AS56" i="1" s="1"/>
  <c r="AS55" i="1" s="1"/>
  <c r="AV48" i="1"/>
  <c r="AV47" i="1" s="1"/>
  <c r="AV46" i="1" s="1"/>
  <c r="AU48" i="1"/>
  <c r="AU47" i="1" s="1"/>
  <c r="AU46" i="1" s="1"/>
  <c r="AT48" i="1"/>
  <c r="AT47" i="1" s="1"/>
  <c r="AT46" i="1" s="1"/>
  <c r="AS48" i="1"/>
  <c r="AS47" i="1" s="1"/>
  <c r="AS46" i="1" s="1"/>
  <c r="AV41" i="1"/>
  <c r="AV40" i="1" s="1"/>
  <c r="AV39" i="1" s="1"/>
  <c r="AU41" i="1"/>
  <c r="AU40" i="1" s="1"/>
  <c r="AU39" i="1" s="1"/>
  <c r="AT41" i="1"/>
  <c r="AT40" i="1" s="1"/>
  <c r="AT39" i="1" s="1"/>
  <c r="AS41" i="1"/>
  <c r="AS40" i="1" s="1"/>
  <c r="AS39" i="1" s="1"/>
  <c r="AV37" i="1"/>
  <c r="AV36" i="1" s="1"/>
  <c r="AU37" i="1"/>
  <c r="AU36" i="1" s="1"/>
  <c r="AT37" i="1"/>
  <c r="AT36" i="1" s="1"/>
  <c r="AS37" i="1"/>
  <c r="AS36" i="1" s="1"/>
  <c r="AV34" i="1"/>
  <c r="AU34" i="1"/>
  <c r="AT34" i="1"/>
  <c r="AT33" i="1" s="1"/>
  <c r="AS34" i="1"/>
  <c r="AS33" i="1" s="1"/>
  <c r="AV33" i="1"/>
  <c r="AU33" i="1"/>
  <c r="AV31" i="1"/>
  <c r="AV30" i="1" s="1"/>
  <c r="AU31" i="1"/>
  <c r="AU30" i="1" s="1"/>
  <c r="AT31" i="1"/>
  <c r="AT30" i="1" s="1"/>
  <c r="AS31" i="1"/>
  <c r="AS30" i="1" s="1"/>
  <c r="AV27" i="1"/>
  <c r="AV26" i="1" s="1"/>
  <c r="AU27" i="1"/>
  <c r="AU26" i="1" s="1"/>
  <c r="AT27" i="1"/>
  <c r="AS27" i="1"/>
  <c r="AS26" i="1" s="1"/>
  <c r="AT26" i="1"/>
  <c r="AV24" i="1"/>
  <c r="AU24" i="1"/>
  <c r="AT24" i="1"/>
  <c r="AS24" i="1"/>
  <c r="AV22" i="1"/>
  <c r="AU22" i="1"/>
  <c r="AU21" i="1" s="1"/>
  <c r="AT22" i="1"/>
  <c r="AS22" i="1"/>
  <c r="AS21" i="1" s="1"/>
  <c r="AV18" i="1"/>
  <c r="AV17" i="1" s="1"/>
  <c r="AV16" i="1" s="1"/>
  <c r="AU18" i="1"/>
  <c r="AU17" i="1" s="1"/>
  <c r="AU16" i="1" s="1"/>
  <c r="AT18" i="1"/>
  <c r="AT17" i="1" s="1"/>
  <c r="AT16" i="1" s="1"/>
  <c r="AS18" i="1"/>
  <c r="AS17" i="1" s="1"/>
  <c r="AS16" i="1" s="1"/>
  <c r="AV11" i="1"/>
  <c r="AV10" i="1" s="1"/>
  <c r="AV9" i="1" s="1"/>
  <c r="AV8" i="1" s="1"/>
  <c r="AV7" i="1" s="1"/>
  <c r="AU11" i="1"/>
  <c r="AT11" i="1"/>
  <c r="AS11" i="1"/>
  <c r="AS10" i="1" s="1"/>
  <c r="AS9" i="1" s="1"/>
  <c r="AS8" i="1" s="1"/>
  <c r="AS7" i="1" s="1"/>
  <c r="AU10" i="1"/>
  <c r="AT10" i="1"/>
  <c r="AT9" i="1" s="1"/>
  <c r="AT8" i="1" s="1"/>
  <c r="AT7" i="1" s="1"/>
  <c r="AU9" i="1"/>
  <c r="AU8" i="1" s="1"/>
  <c r="AU7" i="1" s="1"/>
  <c r="AT21" i="1" l="1"/>
  <c r="AV21" i="1"/>
  <c r="AS20" i="1"/>
  <c r="AS45" i="1"/>
  <c r="AS44" i="1" s="1"/>
  <c r="AU45" i="1"/>
  <c r="AU44" i="1" s="1"/>
  <c r="AU29" i="1"/>
  <c r="AT45" i="1"/>
  <c r="AT44" i="1" s="1"/>
  <c r="AS29" i="1"/>
  <c r="AV45" i="1"/>
  <c r="AV44" i="1" s="1"/>
  <c r="AT20" i="1"/>
  <c r="AV20" i="1"/>
  <c r="AU20" i="1"/>
  <c r="AS66" i="1"/>
  <c r="AS65" i="1" s="1"/>
  <c r="AS64" i="1" s="1"/>
  <c r="AT29" i="1"/>
  <c r="AV29" i="1"/>
  <c r="AU66" i="1"/>
  <c r="AU65" i="1" s="1"/>
  <c r="AU64" i="1" s="1"/>
  <c r="AV66" i="1"/>
  <c r="AV65" i="1" s="1"/>
  <c r="AV64" i="1" s="1"/>
  <c r="AT66" i="1"/>
  <c r="AT65" i="1" s="1"/>
  <c r="AT64" i="1" s="1"/>
  <c r="AS15" i="1" l="1"/>
  <c r="AS14" i="1" s="1"/>
  <c r="AV15" i="1"/>
  <c r="AV14" i="1" s="1"/>
  <c r="AV5" i="1" s="1"/>
  <c r="AT15" i="1"/>
  <c r="AT14" i="1" s="1"/>
  <c r="AT5" i="1" s="1"/>
  <c r="AU15" i="1"/>
  <c r="AU14" i="1" s="1"/>
  <c r="AU5" i="1" s="1"/>
  <c r="AS5" i="1"/>
  <c r="AP153" i="1" l="1"/>
  <c r="AO153" i="1"/>
  <c r="AO152" i="1" s="1"/>
  <c r="AO151" i="1" s="1"/>
  <c r="AO150" i="1" s="1"/>
  <c r="AO149" i="1" s="1"/>
  <c r="AN153" i="1"/>
  <c r="AN152" i="1" s="1"/>
  <c r="AN151" i="1" s="1"/>
  <c r="AN150" i="1" s="1"/>
  <c r="AN149" i="1" s="1"/>
  <c r="AM153" i="1"/>
  <c r="AM152" i="1" s="1"/>
  <c r="AM151" i="1" s="1"/>
  <c r="AM150" i="1" s="1"/>
  <c r="AM149" i="1" s="1"/>
  <c r="AP152" i="1"/>
  <c r="AP151" i="1" s="1"/>
  <c r="AP150" i="1" s="1"/>
  <c r="AP149" i="1" s="1"/>
  <c r="AP146" i="1"/>
  <c r="AP145" i="1" s="1"/>
  <c r="AO146" i="1"/>
  <c r="AO145" i="1" s="1"/>
  <c r="AN146" i="1"/>
  <c r="AN145" i="1" s="1"/>
  <c r="AM146" i="1"/>
  <c r="AM145" i="1" s="1"/>
  <c r="AP143" i="1"/>
  <c r="AO143" i="1"/>
  <c r="AO142" i="1" s="1"/>
  <c r="AN143" i="1"/>
  <c r="AN142" i="1" s="1"/>
  <c r="AM143" i="1"/>
  <c r="AM142" i="1" s="1"/>
  <c r="AP142" i="1"/>
  <c r="AP140" i="1"/>
  <c r="AP139" i="1" s="1"/>
  <c r="AO140" i="1"/>
  <c r="AO139" i="1" s="1"/>
  <c r="AN140" i="1"/>
  <c r="AN139" i="1" s="1"/>
  <c r="AM140" i="1"/>
  <c r="AM139" i="1" s="1"/>
  <c r="AP137" i="1"/>
  <c r="AO137" i="1"/>
  <c r="AO136" i="1" s="1"/>
  <c r="AN137" i="1"/>
  <c r="AN136" i="1" s="1"/>
  <c r="AM137" i="1"/>
  <c r="AM136" i="1" s="1"/>
  <c r="AP136" i="1"/>
  <c r="AP134" i="1"/>
  <c r="AO134" i="1"/>
  <c r="AO133" i="1" s="1"/>
  <c r="AN134" i="1"/>
  <c r="AN133" i="1" s="1"/>
  <c r="AM134" i="1"/>
  <c r="AM133" i="1" s="1"/>
  <c r="AP133" i="1"/>
  <c r="AP131" i="1"/>
  <c r="AP130" i="1" s="1"/>
  <c r="AO131" i="1"/>
  <c r="AO130" i="1" s="1"/>
  <c r="AN131" i="1"/>
  <c r="AN130" i="1" s="1"/>
  <c r="AM131" i="1"/>
  <c r="AM130" i="1" s="1"/>
  <c r="AP128" i="1"/>
  <c r="AP127" i="1" s="1"/>
  <c r="AO128" i="1"/>
  <c r="AO127" i="1" s="1"/>
  <c r="AN128" i="1"/>
  <c r="AN127" i="1" s="1"/>
  <c r="AM128" i="1"/>
  <c r="AM127" i="1" s="1"/>
  <c r="AP125" i="1"/>
  <c r="AO125" i="1"/>
  <c r="AO124" i="1" s="1"/>
  <c r="AN125" i="1"/>
  <c r="AM125" i="1"/>
  <c r="AM124" i="1" s="1"/>
  <c r="AP124" i="1"/>
  <c r="AN124" i="1"/>
  <c r="AP122" i="1"/>
  <c r="AP121" i="1" s="1"/>
  <c r="AO122" i="1"/>
  <c r="AO121" i="1" s="1"/>
  <c r="AN122" i="1"/>
  <c r="AN121" i="1" s="1"/>
  <c r="AM122" i="1"/>
  <c r="AM121" i="1" s="1"/>
  <c r="AP119" i="1"/>
  <c r="AP118" i="1" s="1"/>
  <c r="AO119" i="1"/>
  <c r="AO118" i="1" s="1"/>
  <c r="AN119" i="1"/>
  <c r="AN118" i="1" s="1"/>
  <c r="AM119" i="1"/>
  <c r="AM118" i="1" s="1"/>
  <c r="AP116" i="1"/>
  <c r="AO116" i="1"/>
  <c r="AO115" i="1" s="1"/>
  <c r="AN116" i="1"/>
  <c r="AN115" i="1" s="1"/>
  <c r="AM116" i="1"/>
  <c r="AM115" i="1" s="1"/>
  <c r="AP115" i="1"/>
  <c r="AP113" i="1"/>
  <c r="AO113" i="1"/>
  <c r="AN113" i="1"/>
  <c r="AN112" i="1" s="1"/>
  <c r="AM113" i="1"/>
  <c r="AM112" i="1" s="1"/>
  <c r="AP112" i="1"/>
  <c r="AO112" i="1"/>
  <c r="AP110" i="1"/>
  <c r="AO110" i="1"/>
  <c r="AO109" i="1" s="1"/>
  <c r="AN110" i="1"/>
  <c r="AN109" i="1" s="1"/>
  <c r="AM110" i="1"/>
  <c r="AM109" i="1" s="1"/>
  <c r="AP109" i="1"/>
  <c r="AP107" i="1"/>
  <c r="AP106" i="1" s="1"/>
  <c r="AO107" i="1"/>
  <c r="AO106" i="1" s="1"/>
  <c r="AN107" i="1"/>
  <c r="AM107" i="1"/>
  <c r="AM106" i="1" s="1"/>
  <c r="AN106" i="1"/>
  <c r="AP104" i="1"/>
  <c r="AO104" i="1"/>
  <c r="AO103" i="1" s="1"/>
  <c r="AN104" i="1"/>
  <c r="AN103" i="1" s="1"/>
  <c r="AM104" i="1"/>
  <c r="AM103" i="1" s="1"/>
  <c r="AP103" i="1"/>
  <c r="AP101" i="1"/>
  <c r="AP100" i="1" s="1"/>
  <c r="AO101" i="1"/>
  <c r="AO100" i="1" s="1"/>
  <c r="AN101" i="1"/>
  <c r="AN100" i="1" s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O95" i="1"/>
  <c r="AO94" i="1" s="1"/>
  <c r="AN95" i="1"/>
  <c r="AM95" i="1"/>
  <c r="AM94" i="1" s="1"/>
  <c r="AP94" i="1"/>
  <c r="AN94" i="1"/>
  <c r="AP92" i="1"/>
  <c r="AO92" i="1"/>
  <c r="AO91" i="1" s="1"/>
  <c r="AN92" i="1"/>
  <c r="AN91" i="1" s="1"/>
  <c r="AM92" i="1"/>
  <c r="AM91" i="1" s="1"/>
  <c r="AP91" i="1"/>
  <c r="AP89" i="1"/>
  <c r="AO89" i="1"/>
  <c r="AO88" i="1" s="1"/>
  <c r="AN89" i="1"/>
  <c r="AM89" i="1"/>
  <c r="AM88" i="1" s="1"/>
  <c r="AP88" i="1"/>
  <c r="AN88" i="1"/>
  <c r="AP86" i="1"/>
  <c r="AO86" i="1"/>
  <c r="AO85" i="1" s="1"/>
  <c r="AN86" i="1"/>
  <c r="AN85" i="1" s="1"/>
  <c r="AM86" i="1"/>
  <c r="AM85" i="1" s="1"/>
  <c r="AP85" i="1"/>
  <c r="AP83" i="1"/>
  <c r="AO83" i="1"/>
  <c r="AN83" i="1"/>
  <c r="AN82" i="1" s="1"/>
  <c r="AM83" i="1"/>
  <c r="AM82" i="1" s="1"/>
  <c r="AP82" i="1"/>
  <c r="AO82" i="1"/>
  <c r="AP80" i="1"/>
  <c r="AP79" i="1" s="1"/>
  <c r="AO80" i="1"/>
  <c r="AO79" i="1" s="1"/>
  <c r="AN80" i="1"/>
  <c r="AN79" i="1" s="1"/>
  <c r="AM80" i="1"/>
  <c r="AM79" i="1" s="1"/>
  <c r="AP77" i="1"/>
  <c r="AP76" i="1" s="1"/>
  <c r="AO77" i="1"/>
  <c r="AN77" i="1"/>
  <c r="AN76" i="1" s="1"/>
  <c r="AM77" i="1"/>
  <c r="AM76" i="1" s="1"/>
  <c r="AO76" i="1"/>
  <c r="AP74" i="1"/>
  <c r="AP73" i="1" s="1"/>
  <c r="AO74" i="1"/>
  <c r="AO73" i="1" s="1"/>
  <c r="AN74" i="1"/>
  <c r="AN73" i="1" s="1"/>
  <c r="AM74" i="1"/>
  <c r="AM73" i="1" s="1"/>
  <c r="AP71" i="1"/>
  <c r="AO71" i="1"/>
  <c r="AN71" i="1"/>
  <c r="AN70" i="1" s="1"/>
  <c r="AM71" i="1"/>
  <c r="AM70" i="1" s="1"/>
  <c r="AP70" i="1"/>
  <c r="AO70" i="1"/>
  <c r="AP68" i="1"/>
  <c r="AP67" i="1" s="1"/>
  <c r="AO68" i="1"/>
  <c r="AO67" i="1" s="1"/>
  <c r="AN68" i="1"/>
  <c r="AN67" i="1" s="1"/>
  <c r="AM68" i="1"/>
  <c r="AM67" i="1" s="1"/>
  <c r="AP61" i="1"/>
  <c r="AO61" i="1"/>
  <c r="AN61" i="1"/>
  <c r="AM61" i="1"/>
  <c r="AP59" i="1"/>
  <c r="AP58" i="1" s="1"/>
  <c r="AP57" i="1" s="1"/>
  <c r="AP56" i="1" s="1"/>
  <c r="AP55" i="1" s="1"/>
  <c r="AO59" i="1"/>
  <c r="AN59" i="1"/>
  <c r="AN58" i="1" s="1"/>
  <c r="AN57" i="1" s="1"/>
  <c r="AN56" i="1" s="1"/>
  <c r="AN55" i="1" s="1"/>
  <c r="AM59" i="1"/>
  <c r="AM58" i="1" s="1"/>
  <c r="AM57" i="1" s="1"/>
  <c r="AM56" i="1" s="1"/>
  <c r="AM55" i="1" s="1"/>
  <c r="AP48" i="1"/>
  <c r="AP47" i="1" s="1"/>
  <c r="AP46" i="1" s="1"/>
  <c r="AP45" i="1" s="1"/>
  <c r="AP44" i="1" s="1"/>
  <c r="AO48" i="1"/>
  <c r="AO47" i="1" s="1"/>
  <c r="AO46" i="1" s="1"/>
  <c r="AO45" i="1" s="1"/>
  <c r="AO44" i="1" s="1"/>
  <c r="AN48" i="1"/>
  <c r="AN47" i="1" s="1"/>
  <c r="AN46" i="1" s="1"/>
  <c r="AN45" i="1" s="1"/>
  <c r="AN44" i="1" s="1"/>
  <c r="AM48" i="1"/>
  <c r="AM47" i="1" s="1"/>
  <c r="AM46" i="1" s="1"/>
  <c r="AM45" i="1" s="1"/>
  <c r="AM44" i="1" s="1"/>
  <c r="AP41" i="1"/>
  <c r="AP40" i="1" s="1"/>
  <c r="AP39" i="1" s="1"/>
  <c r="AO41" i="1"/>
  <c r="AO40" i="1" s="1"/>
  <c r="AO39" i="1" s="1"/>
  <c r="AN41" i="1"/>
  <c r="AN40" i="1" s="1"/>
  <c r="AN39" i="1" s="1"/>
  <c r="AM41" i="1"/>
  <c r="AM40" i="1" s="1"/>
  <c r="AM39" i="1" s="1"/>
  <c r="AP37" i="1"/>
  <c r="AP36" i="1" s="1"/>
  <c r="AO37" i="1"/>
  <c r="AO36" i="1" s="1"/>
  <c r="AN37" i="1"/>
  <c r="AN36" i="1" s="1"/>
  <c r="AM37" i="1"/>
  <c r="AM36" i="1" s="1"/>
  <c r="AP34" i="1"/>
  <c r="AP33" i="1" s="1"/>
  <c r="AO34" i="1"/>
  <c r="AN34" i="1"/>
  <c r="AN33" i="1" s="1"/>
  <c r="AM34" i="1"/>
  <c r="AM33" i="1" s="1"/>
  <c r="AO33" i="1"/>
  <c r="AP31" i="1"/>
  <c r="AP30" i="1" s="1"/>
  <c r="AO31" i="1"/>
  <c r="AO30" i="1" s="1"/>
  <c r="AN31" i="1"/>
  <c r="AN30" i="1" s="1"/>
  <c r="AM31" i="1"/>
  <c r="AM30" i="1" s="1"/>
  <c r="AP27" i="1"/>
  <c r="AP26" i="1" s="1"/>
  <c r="AO27" i="1"/>
  <c r="AO26" i="1" s="1"/>
  <c r="AN27" i="1"/>
  <c r="AN26" i="1" s="1"/>
  <c r="AM27" i="1"/>
  <c r="AM26" i="1" s="1"/>
  <c r="AP24" i="1"/>
  <c r="AO24" i="1"/>
  <c r="AN24" i="1"/>
  <c r="AM24" i="1"/>
  <c r="AP22" i="1"/>
  <c r="AO22" i="1"/>
  <c r="AO21" i="1" s="1"/>
  <c r="AO20" i="1" s="1"/>
  <c r="AN22" i="1"/>
  <c r="AN21" i="1" s="1"/>
  <c r="AM22" i="1"/>
  <c r="AM21" i="1" s="1"/>
  <c r="AP18" i="1"/>
  <c r="AO18" i="1"/>
  <c r="AN18" i="1"/>
  <c r="AN17" i="1" s="1"/>
  <c r="AN16" i="1" s="1"/>
  <c r="AM18" i="1"/>
  <c r="AM17" i="1" s="1"/>
  <c r="AM16" i="1" s="1"/>
  <c r="AP17" i="1"/>
  <c r="AP16" i="1" s="1"/>
  <c r="AO17" i="1"/>
  <c r="AO16" i="1" s="1"/>
  <c r="AP11" i="1"/>
  <c r="AP10" i="1" s="1"/>
  <c r="AP9" i="1" s="1"/>
  <c r="AP8" i="1" s="1"/>
  <c r="AP7" i="1" s="1"/>
  <c r="AO11" i="1"/>
  <c r="AN11" i="1"/>
  <c r="AN10" i="1" s="1"/>
  <c r="AN9" i="1" s="1"/>
  <c r="AN8" i="1" s="1"/>
  <c r="AN7" i="1" s="1"/>
  <c r="AM11" i="1"/>
  <c r="AM10" i="1" s="1"/>
  <c r="AM9" i="1" s="1"/>
  <c r="AM8" i="1" s="1"/>
  <c r="AM7" i="1" s="1"/>
  <c r="AO10" i="1"/>
  <c r="AO9" i="1" s="1"/>
  <c r="AO8" i="1" s="1"/>
  <c r="AO7" i="1" s="1"/>
  <c r="AL147" i="1"/>
  <c r="AK147" i="1"/>
  <c r="AH146" i="1"/>
  <c r="AH145" i="1" s="1"/>
  <c r="AI146" i="1"/>
  <c r="AI145" i="1" s="1"/>
  <c r="AJ146" i="1"/>
  <c r="AJ145" i="1" s="1"/>
  <c r="AG146" i="1"/>
  <c r="AG145" i="1" s="1"/>
  <c r="AP29" i="1" l="1"/>
  <c r="AM29" i="1"/>
  <c r="AO29" i="1"/>
  <c r="AO15" i="1" s="1"/>
  <c r="AO14" i="1" s="1"/>
  <c r="AN29" i="1"/>
  <c r="AP66" i="1"/>
  <c r="AP65" i="1" s="1"/>
  <c r="AP64" i="1" s="1"/>
  <c r="AP21" i="1"/>
  <c r="AP20" i="1" s="1"/>
  <c r="AL146" i="1"/>
  <c r="AL145" i="1" s="1"/>
  <c r="AR147" i="1"/>
  <c r="AK146" i="1"/>
  <c r="AK145" i="1" s="1"/>
  <c r="AQ147" i="1"/>
  <c r="AM20" i="1"/>
  <c r="AO66" i="1"/>
  <c r="AO65" i="1" s="1"/>
  <c r="AO64" i="1" s="1"/>
  <c r="AN20" i="1"/>
  <c r="AM66" i="1"/>
  <c r="AM65" i="1" s="1"/>
  <c r="AM64" i="1" s="1"/>
  <c r="AO58" i="1"/>
  <c r="AO57" i="1" s="1"/>
  <c r="AO56" i="1" s="1"/>
  <c r="AO55" i="1" s="1"/>
  <c r="AN66" i="1"/>
  <c r="AN65" i="1" s="1"/>
  <c r="AN64" i="1" s="1"/>
  <c r="AJ153" i="1"/>
  <c r="AI153" i="1"/>
  <c r="AI152" i="1" s="1"/>
  <c r="AI151" i="1" s="1"/>
  <c r="AI150" i="1" s="1"/>
  <c r="AI149" i="1" s="1"/>
  <c r="AH153" i="1"/>
  <c r="AH152" i="1" s="1"/>
  <c r="AH151" i="1" s="1"/>
  <c r="AH150" i="1" s="1"/>
  <c r="AH149" i="1" s="1"/>
  <c r="AG153" i="1"/>
  <c r="AG152" i="1" s="1"/>
  <c r="AG151" i="1" s="1"/>
  <c r="AG150" i="1" s="1"/>
  <c r="AG149" i="1" s="1"/>
  <c r="AJ152" i="1"/>
  <c r="AJ151" i="1" s="1"/>
  <c r="AJ150" i="1" s="1"/>
  <c r="AJ149" i="1" s="1"/>
  <c r="AJ143" i="1"/>
  <c r="AJ142" i="1" s="1"/>
  <c r="AI143" i="1"/>
  <c r="AI142" i="1" s="1"/>
  <c r="AH143" i="1"/>
  <c r="AH142" i="1" s="1"/>
  <c r="AG143" i="1"/>
  <c r="AG142" i="1" s="1"/>
  <c r="AJ140" i="1"/>
  <c r="AJ139" i="1" s="1"/>
  <c r="AI140" i="1"/>
  <c r="AI139" i="1" s="1"/>
  <c r="AH140" i="1"/>
  <c r="AH139" i="1" s="1"/>
  <c r="AG140" i="1"/>
  <c r="AG139" i="1" s="1"/>
  <c r="AJ137" i="1"/>
  <c r="AJ136" i="1" s="1"/>
  <c r="AI137" i="1"/>
  <c r="AI136" i="1" s="1"/>
  <c r="AH137" i="1"/>
  <c r="AH136" i="1" s="1"/>
  <c r="AG137" i="1"/>
  <c r="AG136" i="1" s="1"/>
  <c r="AJ134" i="1"/>
  <c r="AJ133" i="1" s="1"/>
  <c r="AI134" i="1"/>
  <c r="AI133" i="1" s="1"/>
  <c r="AH134" i="1"/>
  <c r="AH133" i="1" s="1"/>
  <c r="AG134" i="1"/>
  <c r="AG133" i="1" s="1"/>
  <c r="AJ131" i="1"/>
  <c r="AJ130" i="1" s="1"/>
  <c r="AI131" i="1"/>
  <c r="AI130" i="1" s="1"/>
  <c r="AH131" i="1"/>
  <c r="AH130" i="1" s="1"/>
  <c r="AG131" i="1"/>
  <c r="AG130" i="1" s="1"/>
  <c r="AJ128" i="1"/>
  <c r="AJ127" i="1" s="1"/>
  <c r="AI128" i="1"/>
  <c r="AI127" i="1" s="1"/>
  <c r="AH128" i="1"/>
  <c r="AH127" i="1" s="1"/>
  <c r="AG128" i="1"/>
  <c r="AG127" i="1" s="1"/>
  <c r="AJ125" i="1"/>
  <c r="AI125" i="1"/>
  <c r="AI124" i="1" s="1"/>
  <c r="AH125" i="1"/>
  <c r="AH124" i="1" s="1"/>
  <c r="AG125" i="1"/>
  <c r="AG124" i="1" s="1"/>
  <c r="AJ124" i="1"/>
  <c r="AJ122" i="1"/>
  <c r="AJ121" i="1" s="1"/>
  <c r="AI122" i="1"/>
  <c r="AI121" i="1" s="1"/>
  <c r="AH122" i="1"/>
  <c r="AH121" i="1" s="1"/>
  <c r="AG122" i="1"/>
  <c r="AG121" i="1" s="1"/>
  <c r="AJ119" i="1"/>
  <c r="AI119" i="1"/>
  <c r="AI118" i="1" s="1"/>
  <c r="AH119" i="1"/>
  <c r="AH118" i="1" s="1"/>
  <c r="AG119" i="1"/>
  <c r="AG118" i="1" s="1"/>
  <c r="AJ118" i="1"/>
  <c r="AJ116" i="1"/>
  <c r="AJ115" i="1" s="1"/>
  <c r="AI116" i="1"/>
  <c r="AI115" i="1" s="1"/>
  <c r="AH116" i="1"/>
  <c r="AH115" i="1" s="1"/>
  <c r="AG116" i="1"/>
  <c r="AG115" i="1" s="1"/>
  <c r="AJ113" i="1"/>
  <c r="AI113" i="1"/>
  <c r="AI112" i="1" s="1"/>
  <c r="AH113" i="1"/>
  <c r="AH112" i="1" s="1"/>
  <c r="AG113" i="1"/>
  <c r="AG112" i="1" s="1"/>
  <c r="AJ112" i="1"/>
  <c r="AJ110" i="1"/>
  <c r="AJ109" i="1" s="1"/>
  <c r="AI110" i="1"/>
  <c r="AI109" i="1" s="1"/>
  <c r="AH110" i="1"/>
  <c r="AH109" i="1" s="1"/>
  <c r="AG110" i="1"/>
  <c r="AG109" i="1" s="1"/>
  <c r="AJ107" i="1"/>
  <c r="AI107" i="1"/>
  <c r="AI106" i="1" s="1"/>
  <c r="AH107" i="1"/>
  <c r="AH106" i="1" s="1"/>
  <c r="AG107" i="1"/>
  <c r="AG106" i="1" s="1"/>
  <c r="AJ106" i="1"/>
  <c r="AJ104" i="1"/>
  <c r="AJ103" i="1" s="1"/>
  <c r="AI104" i="1"/>
  <c r="AI103" i="1" s="1"/>
  <c r="AH104" i="1"/>
  <c r="AH103" i="1" s="1"/>
  <c r="AG104" i="1"/>
  <c r="AG103" i="1" s="1"/>
  <c r="AJ101" i="1"/>
  <c r="AI101" i="1"/>
  <c r="AI100" i="1" s="1"/>
  <c r="AH101" i="1"/>
  <c r="AH100" i="1" s="1"/>
  <c r="AG101" i="1"/>
  <c r="AG100" i="1" s="1"/>
  <c r="AJ100" i="1"/>
  <c r="AJ98" i="1"/>
  <c r="AJ97" i="1" s="1"/>
  <c r="AI98" i="1"/>
  <c r="AI97" i="1" s="1"/>
  <c r="AH98" i="1"/>
  <c r="AH97" i="1" s="1"/>
  <c r="AG98" i="1"/>
  <c r="AG97" i="1" s="1"/>
  <c r="AJ95" i="1"/>
  <c r="AI95" i="1"/>
  <c r="AI94" i="1" s="1"/>
  <c r="AH95" i="1"/>
  <c r="AH94" i="1" s="1"/>
  <c r="AG95" i="1"/>
  <c r="AG94" i="1" s="1"/>
  <c r="AJ94" i="1"/>
  <c r="AJ92" i="1"/>
  <c r="AJ91" i="1" s="1"/>
  <c r="AI92" i="1"/>
  <c r="AI91" i="1" s="1"/>
  <c r="AH92" i="1"/>
  <c r="AH91" i="1" s="1"/>
  <c r="AG92" i="1"/>
  <c r="AG91" i="1" s="1"/>
  <c r="AJ89" i="1"/>
  <c r="AI89" i="1"/>
  <c r="AI88" i="1" s="1"/>
  <c r="AH89" i="1"/>
  <c r="AH88" i="1" s="1"/>
  <c r="AG89" i="1"/>
  <c r="AG88" i="1" s="1"/>
  <c r="AJ88" i="1"/>
  <c r="AJ86" i="1"/>
  <c r="AJ85" i="1" s="1"/>
  <c r="AI86" i="1"/>
  <c r="AI85" i="1" s="1"/>
  <c r="AH86" i="1"/>
  <c r="AH85" i="1" s="1"/>
  <c r="AG86" i="1"/>
  <c r="AG85" i="1" s="1"/>
  <c r="AJ83" i="1"/>
  <c r="AJ82" i="1" s="1"/>
  <c r="AI83" i="1"/>
  <c r="AI82" i="1" s="1"/>
  <c r="AH83" i="1"/>
  <c r="AH82" i="1" s="1"/>
  <c r="AG83" i="1"/>
  <c r="AG82" i="1" s="1"/>
  <c r="AJ80" i="1"/>
  <c r="AJ79" i="1" s="1"/>
  <c r="AI80" i="1"/>
  <c r="AI79" i="1" s="1"/>
  <c r="AH80" i="1"/>
  <c r="AH79" i="1" s="1"/>
  <c r="AG80" i="1"/>
  <c r="AG79" i="1" s="1"/>
  <c r="AJ77" i="1"/>
  <c r="AI77" i="1"/>
  <c r="AI76" i="1" s="1"/>
  <c r="AH77" i="1"/>
  <c r="AH76" i="1" s="1"/>
  <c r="AG77" i="1"/>
  <c r="AG76" i="1" s="1"/>
  <c r="AJ76" i="1"/>
  <c r="AJ74" i="1"/>
  <c r="AJ73" i="1" s="1"/>
  <c r="AI74" i="1"/>
  <c r="AI73" i="1" s="1"/>
  <c r="AH74" i="1"/>
  <c r="AH73" i="1" s="1"/>
  <c r="AG74" i="1"/>
  <c r="AG73" i="1" s="1"/>
  <c r="AJ71" i="1"/>
  <c r="AI71" i="1"/>
  <c r="AI70" i="1" s="1"/>
  <c r="AH71" i="1"/>
  <c r="AH70" i="1" s="1"/>
  <c r="AG71" i="1"/>
  <c r="AG70" i="1" s="1"/>
  <c r="AJ70" i="1"/>
  <c r="AJ68" i="1"/>
  <c r="AJ67" i="1" s="1"/>
  <c r="AI68" i="1"/>
  <c r="AI67" i="1" s="1"/>
  <c r="AH68" i="1"/>
  <c r="AH67" i="1" s="1"/>
  <c r="AG68" i="1"/>
  <c r="AG67" i="1" s="1"/>
  <c r="AJ61" i="1"/>
  <c r="AI61" i="1"/>
  <c r="AH61" i="1"/>
  <c r="AG61" i="1"/>
  <c r="AJ59" i="1"/>
  <c r="AJ58" i="1" s="1"/>
  <c r="AJ57" i="1" s="1"/>
  <c r="AJ56" i="1" s="1"/>
  <c r="AJ55" i="1" s="1"/>
  <c r="AI59" i="1"/>
  <c r="AH59" i="1"/>
  <c r="AG59" i="1"/>
  <c r="AG58" i="1" s="1"/>
  <c r="AG57" i="1" s="1"/>
  <c r="AG56" i="1" s="1"/>
  <c r="AG55" i="1" s="1"/>
  <c r="AJ48" i="1"/>
  <c r="AJ47" i="1" s="1"/>
  <c r="AJ46" i="1" s="1"/>
  <c r="AJ45" i="1" s="1"/>
  <c r="AJ44" i="1" s="1"/>
  <c r="AI48" i="1"/>
  <c r="AI47" i="1" s="1"/>
  <c r="AI46" i="1" s="1"/>
  <c r="AI45" i="1" s="1"/>
  <c r="AI44" i="1" s="1"/>
  <c r="AH48" i="1"/>
  <c r="AH47" i="1" s="1"/>
  <c r="AH46" i="1" s="1"/>
  <c r="AH45" i="1" s="1"/>
  <c r="AH44" i="1" s="1"/>
  <c r="AG48" i="1"/>
  <c r="AG47" i="1" s="1"/>
  <c r="AG46" i="1" s="1"/>
  <c r="AG45" i="1" s="1"/>
  <c r="AG44" i="1" s="1"/>
  <c r="AJ41" i="1"/>
  <c r="AJ40" i="1" s="1"/>
  <c r="AJ39" i="1" s="1"/>
  <c r="AI41" i="1"/>
  <c r="AI40" i="1" s="1"/>
  <c r="AI39" i="1" s="1"/>
  <c r="AH41" i="1"/>
  <c r="AH40" i="1" s="1"/>
  <c r="AH39" i="1" s="1"/>
  <c r="AG41" i="1"/>
  <c r="AG40" i="1" s="1"/>
  <c r="AG39" i="1" s="1"/>
  <c r="AJ37" i="1"/>
  <c r="AJ36" i="1" s="1"/>
  <c r="AI37" i="1"/>
  <c r="AI36" i="1" s="1"/>
  <c r="AH37" i="1"/>
  <c r="AH36" i="1" s="1"/>
  <c r="AG37" i="1"/>
  <c r="AG36" i="1" s="1"/>
  <c r="AJ34" i="1"/>
  <c r="AJ33" i="1" s="1"/>
  <c r="AI34" i="1"/>
  <c r="AI33" i="1" s="1"/>
  <c r="AH34" i="1"/>
  <c r="AH33" i="1" s="1"/>
  <c r="AG34" i="1"/>
  <c r="AG33" i="1" s="1"/>
  <c r="AJ31" i="1"/>
  <c r="AJ30" i="1" s="1"/>
  <c r="AI31" i="1"/>
  <c r="AI30" i="1" s="1"/>
  <c r="AH31" i="1"/>
  <c r="AH30" i="1" s="1"/>
  <c r="AG31" i="1"/>
  <c r="AG30" i="1" s="1"/>
  <c r="AJ27" i="1"/>
  <c r="AJ26" i="1" s="1"/>
  <c r="AI27" i="1"/>
  <c r="AI26" i="1" s="1"/>
  <c r="AH27" i="1"/>
  <c r="AH26" i="1" s="1"/>
  <c r="AG27" i="1"/>
  <c r="AG26" i="1" s="1"/>
  <c r="AJ24" i="1"/>
  <c r="AI24" i="1"/>
  <c r="AH24" i="1"/>
  <c r="AG24" i="1"/>
  <c r="AJ22" i="1"/>
  <c r="AI22" i="1"/>
  <c r="AH22" i="1"/>
  <c r="AH21" i="1" s="1"/>
  <c r="AG22" i="1"/>
  <c r="AJ18" i="1"/>
  <c r="AJ17" i="1" s="1"/>
  <c r="AJ16" i="1" s="1"/>
  <c r="AI18" i="1"/>
  <c r="AI17" i="1" s="1"/>
  <c r="AI16" i="1" s="1"/>
  <c r="AH18" i="1"/>
  <c r="AH17" i="1" s="1"/>
  <c r="AH16" i="1" s="1"/>
  <c r="AG18" i="1"/>
  <c r="AG17" i="1" s="1"/>
  <c r="AG16" i="1" s="1"/>
  <c r="AJ11" i="1"/>
  <c r="AJ10" i="1" s="1"/>
  <c r="AJ9" i="1" s="1"/>
  <c r="AJ8" i="1" s="1"/>
  <c r="AJ7" i="1" s="1"/>
  <c r="AI11" i="1"/>
  <c r="AI10" i="1" s="1"/>
  <c r="AI9" i="1" s="1"/>
  <c r="AI8" i="1" s="1"/>
  <c r="AI7" i="1" s="1"/>
  <c r="AH11" i="1"/>
  <c r="AH10" i="1" s="1"/>
  <c r="AH9" i="1" s="1"/>
  <c r="AH8" i="1" s="1"/>
  <c r="AH7" i="1" s="1"/>
  <c r="AG11" i="1"/>
  <c r="AG10" i="1" s="1"/>
  <c r="AG9" i="1" s="1"/>
  <c r="AG8" i="1" s="1"/>
  <c r="AG7" i="1" s="1"/>
  <c r="AG21" i="1" l="1"/>
  <c r="AG20" i="1" s="1"/>
  <c r="AI58" i="1"/>
  <c r="AI57" i="1" s="1"/>
  <c r="AI56" i="1" s="1"/>
  <c r="AI55" i="1" s="1"/>
  <c r="AM15" i="1"/>
  <c r="AM14" i="1" s="1"/>
  <c r="AP15" i="1"/>
  <c r="AP14" i="1" s="1"/>
  <c r="AP5" i="1" s="1"/>
  <c r="AO5" i="1"/>
  <c r="AN15" i="1"/>
  <c r="AN14" i="1" s="1"/>
  <c r="AN5" i="1" s="1"/>
  <c r="AM5" i="1"/>
  <c r="AR146" i="1"/>
  <c r="AR145" i="1" s="1"/>
  <c r="AX147" i="1"/>
  <c r="AX146" i="1" s="1"/>
  <c r="AX145" i="1" s="1"/>
  <c r="AQ146" i="1"/>
  <c r="AQ145" i="1" s="1"/>
  <c r="AW147" i="1"/>
  <c r="AW146" i="1" s="1"/>
  <c r="AW145" i="1" s="1"/>
  <c r="AG29" i="1"/>
  <c r="AJ21" i="1"/>
  <c r="AH58" i="1"/>
  <c r="AH57" i="1" s="1"/>
  <c r="AH56" i="1" s="1"/>
  <c r="AH55" i="1" s="1"/>
  <c r="AH29" i="1"/>
  <c r="AH66" i="1"/>
  <c r="AJ29" i="1"/>
  <c r="AI66" i="1"/>
  <c r="AH20" i="1"/>
  <c r="AG66" i="1"/>
  <c r="AJ20" i="1"/>
  <c r="AJ15" i="1" s="1"/>
  <c r="AJ14" i="1" s="1"/>
  <c r="AI21" i="1"/>
  <c r="AI20" i="1" s="1"/>
  <c r="AI29" i="1"/>
  <c r="AI15" i="1" s="1"/>
  <c r="AI14" i="1" s="1"/>
  <c r="AJ66" i="1"/>
  <c r="AG15" i="1" l="1"/>
  <c r="AG14" i="1" s="1"/>
  <c r="AH15" i="1"/>
  <c r="AH14" i="1" s="1"/>
  <c r="AJ65" i="1"/>
  <c r="AJ64" i="1" s="1"/>
  <c r="AJ5" i="1" s="1"/>
  <c r="AI65" i="1"/>
  <c r="AI64" i="1" s="1"/>
  <c r="AI5" i="1" s="1"/>
  <c r="AH65" i="1"/>
  <c r="AH64" i="1" s="1"/>
  <c r="AG65" i="1"/>
  <c r="AG64" i="1" s="1"/>
  <c r="AG5" i="1" s="1"/>
  <c r="N12" i="1"/>
  <c r="T12" i="1" s="1"/>
  <c r="Z12" i="1" s="1"/>
  <c r="AF12" i="1" s="1"/>
  <c r="N19" i="1"/>
  <c r="T19" i="1" s="1"/>
  <c r="Z19" i="1" s="1"/>
  <c r="AF19" i="1" s="1"/>
  <c r="N23" i="1"/>
  <c r="T23" i="1" s="1"/>
  <c r="Z23" i="1" s="1"/>
  <c r="AF23" i="1" s="1"/>
  <c r="N25" i="1"/>
  <c r="T25" i="1" s="1"/>
  <c r="Z25" i="1" s="1"/>
  <c r="AF25" i="1" s="1"/>
  <c r="N28" i="1"/>
  <c r="T28" i="1" s="1"/>
  <c r="N32" i="1"/>
  <c r="T32" i="1" s="1"/>
  <c r="N35" i="1"/>
  <c r="T35" i="1" s="1"/>
  <c r="Z35" i="1" s="1"/>
  <c r="AF35" i="1" s="1"/>
  <c r="N38" i="1"/>
  <c r="T38" i="1" s="1"/>
  <c r="Z38" i="1" s="1"/>
  <c r="AF38" i="1" s="1"/>
  <c r="T42" i="1"/>
  <c r="Z42" i="1" s="1"/>
  <c r="AF42" i="1" s="1"/>
  <c r="N49" i="1"/>
  <c r="T49" i="1" s="1"/>
  <c r="Z49" i="1" s="1"/>
  <c r="AF49" i="1" s="1"/>
  <c r="T60" i="1"/>
  <c r="Z60" i="1" s="1"/>
  <c r="AF60" i="1" s="1"/>
  <c r="N62" i="1"/>
  <c r="T62" i="1" s="1"/>
  <c r="N69" i="1"/>
  <c r="T69" i="1" s="1"/>
  <c r="N72" i="1"/>
  <c r="T72" i="1" s="1"/>
  <c r="Z72" i="1" s="1"/>
  <c r="AF72" i="1" s="1"/>
  <c r="N75" i="1"/>
  <c r="T75" i="1" s="1"/>
  <c r="Z75" i="1" s="1"/>
  <c r="AF75" i="1" s="1"/>
  <c r="N78" i="1"/>
  <c r="T78" i="1" s="1"/>
  <c r="Z78" i="1" s="1"/>
  <c r="AF78" i="1" s="1"/>
  <c r="N81" i="1"/>
  <c r="T81" i="1" s="1"/>
  <c r="Z81" i="1" s="1"/>
  <c r="N84" i="1"/>
  <c r="T84" i="1" s="1"/>
  <c r="Z84" i="1" s="1"/>
  <c r="AF84" i="1" s="1"/>
  <c r="N87" i="1"/>
  <c r="T87" i="1" s="1"/>
  <c r="Z87" i="1" s="1"/>
  <c r="AF87" i="1" s="1"/>
  <c r="N90" i="1"/>
  <c r="T90" i="1" s="1"/>
  <c r="Z90" i="1" s="1"/>
  <c r="AF90" i="1" s="1"/>
  <c r="N93" i="1"/>
  <c r="T93" i="1" s="1"/>
  <c r="N96" i="1"/>
  <c r="T96" i="1" s="1"/>
  <c r="Z96" i="1" s="1"/>
  <c r="AF96" i="1" s="1"/>
  <c r="N99" i="1"/>
  <c r="T99" i="1" s="1"/>
  <c r="Z99" i="1" s="1"/>
  <c r="AF99" i="1" s="1"/>
  <c r="N102" i="1"/>
  <c r="T102" i="1" s="1"/>
  <c r="Z102" i="1" s="1"/>
  <c r="AF102" i="1" s="1"/>
  <c r="N105" i="1"/>
  <c r="T105" i="1" s="1"/>
  <c r="Z105" i="1" s="1"/>
  <c r="N108" i="1"/>
  <c r="T108" i="1" s="1"/>
  <c r="Z108" i="1" s="1"/>
  <c r="AF108" i="1" s="1"/>
  <c r="N114" i="1"/>
  <c r="T114" i="1" s="1"/>
  <c r="Z114" i="1" s="1"/>
  <c r="AF114" i="1" s="1"/>
  <c r="N117" i="1"/>
  <c r="T117" i="1" s="1"/>
  <c r="Z117" i="1" s="1"/>
  <c r="AF117" i="1" s="1"/>
  <c r="N120" i="1"/>
  <c r="T120" i="1" s="1"/>
  <c r="Z120" i="1" s="1"/>
  <c r="AF120" i="1" s="1"/>
  <c r="N123" i="1"/>
  <c r="T123" i="1" s="1"/>
  <c r="Z123" i="1" s="1"/>
  <c r="AF123" i="1" s="1"/>
  <c r="N126" i="1"/>
  <c r="T126" i="1" s="1"/>
  <c r="Z126" i="1" s="1"/>
  <c r="AF126" i="1" s="1"/>
  <c r="N129" i="1"/>
  <c r="T129" i="1" s="1"/>
  <c r="Z129" i="1" s="1"/>
  <c r="AF129" i="1" s="1"/>
  <c r="N135" i="1"/>
  <c r="T135" i="1" s="1"/>
  <c r="Z135" i="1" s="1"/>
  <c r="AF135" i="1" s="1"/>
  <c r="N138" i="1"/>
  <c r="T138" i="1" s="1"/>
  <c r="Z138" i="1" s="1"/>
  <c r="AF138" i="1" s="1"/>
  <c r="N141" i="1"/>
  <c r="T141" i="1" s="1"/>
  <c r="Z141" i="1" s="1"/>
  <c r="AF141" i="1" s="1"/>
  <c r="N111" i="1"/>
  <c r="T111" i="1" s="1"/>
  <c r="Z111" i="1" s="1"/>
  <c r="AF111" i="1" s="1"/>
  <c r="N132" i="1"/>
  <c r="T132" i="1" s="1"/>
  <c r="Z132" i="1" s="1"/>
  <c r="AF132" i="1" s="1"/>
  <c r="T144" i="1"/>
  <c r="Z144" i="1" s="1"/>
  <c r="AF144" i="1" s="1"/>
  <c r="N154" i="1"/>
  <c r="T154" i="1" s="1"/>
  <c r="Z154" i="1" s="1"/>
  <c r="AF154" i="1" s="1"/>
  <c r="M12" i="1"/>
  <c r="S12" i="1" s="1"/>
  <c r="Y12" i="1" s="1"/>
  <c r="M19" i="1"/>
  <c r="S19" i="1" s="1"/>
  <c r="Y19" i="1" s="1"/>
  <c r="AE19" i="1" s="1"/>
  <c r="M23" i="1"/>
  <c r="S23" i="1" s="1"/>
  <c r="Y23" i="1" s="1"/>
  <c r="AE23" i="1" s="1"/>
  <c r="M25" i="1"/>
  <c r="S25" i="1" s="1"/>
  <c r="Y25" i="1" s="1"/>
  <c r="AE25" i="1" s="1"/>
  <c r="M28" i="1"/>
  <c r="S28" i="1" s="1"/>
  <c r="Y28" i="1" s="1"/>
  <c r="AE28" i="1" s="1"/>
  <c r="M32" i="1"/>
  <c r="S32" i="1" s="1"/>
  <c r="Y32" i="1" s="1"/>
  <c r="AE32" i="1" s="1"/>
  <c r="M35" i="1"/>
  <c r="S35" i="1" s="1"/>
  <c r="Y35" i="1" s="1"/>
  <c r="AE35" i="1" s="1"/>
  <c r="M38" i="1"/>
  <c r="S38" i="1" s="1"/>
  <c r="Y38" i="1" s="1"/>
  <c r="S42" i="1"/>
  <c r="Y42" i="1" s="1"/>
  <c r="AE42" i="1" s="1"/>
  <c r="M49" i="1"/>
  <c r="S49" i="1" s="1"/>
  <c r="Y49" i="1" s="1"/>
  <c r="AE49" i="1" s="1"/>
  <c r="S60" i="1"/>
  <c r="Y60" i="1" s="1"/>
  <c r="AE60" i="1" s="1"/>
  <c r="M62" i="1"/>
  <c r="S62" i="1" s="1"/>
  <c r="Y62" i="1" s="1"/>
  <c r="AE62" i="1" s="1"/>
  <c r="M69" i="1"/>
  <c r="S69" i="1" s="1"/>
  <c r="Y69" i="1" s="1"/>
  <c r="AE69" i="1" s="1"/>
  <c r="M72" i="1"/>
  <c r="S72" i="1" s="1"/>
  <c r="Y72" i="1" s="1"/>
  <c r="AE72" i="1" s="1"/>
  <c r="M75" i="1"/>
  <c r="S75" i="1" s="1"/>
  <c r="Y75" i="1" s="1"/>
  <c r="AE75" i="1" s="1"/>
  <c r="M78" i="1"/>
  <c r="S78" i="1" s="1"/>
  <c r="Y78" i="1" s="1"/>
  <c r="AE78" i="1" s="1"/>
  <c r="M81" i="1"/>
  <c r="S81" i="1" s="1"/>
  <c r="Y81" i="1" s="1"/>
  <c r="AE81" i="1" s="1"/>
  <c r="M84" i="1"/>
  <c r="S84" i="1" s="1"/>
  <c r="Y84" i="1" s="1"/>
  <c r="AE84" i="1" s="1"/>
  <c r="M87" i="1"/>
  <c r="S87" i="1" s="1"/>
  <c r="Y87" i="1" s="1"/>
  <c r="M90" i="1"/>
  <c r="S90" i="1" s="1"/>
  <c r="Y90" i="1" s="1"/>
  <c r="M93" i="1"/>
  <c r="S93" i="1" s="1"/>
  <c r="Y93" i="1" s="1"/>
  <c r="AE93" i="1" s="1"/>
  <c r="M96" i="1"/>
  <c r="S96" i="1" s="1"/>
  <c r="Y96" i="1" s="1"/>
  <c r="AE96" i="1" s="1"/>
  <c r="M99" i="1"/>
  <c r="S99" i="1" s="1"/>
  <c r="Y99" i="1" s="1"/>
  <c r="M102" i="1"/>
  <c r="S102" i="1" s="1"/>
  <c r="M105" i="1"/>
  <c r="S105" i="1" s="1"/>
  <c r="Y105" i="1" s="1"/>
  <c r="AE105" i="1" s="1"/>
  <c r="M108" i="1"/>
  <c r="S108" i="1" s="1"/>
  <c r="Y108" i="1" s="1"/>
  <c r="AE108" i="1" s="1"/>
  <c r="M114" i="1"/>
  <c r="S114" i="1" s="1"/>
  <c r="Y114" i="1" s="1"/>
  <c r="M117" i="1"/>
  <c r="S117" i="1" s="1"/>
  <c r="M120" i="1"/>
  <c r="S120" i="1" s="1"/>
  <c r="Y120" i="1" s="1"/>
  <c r="AE120" i="1" s="1"/>
  <c r="M123" i="1"/>
  <c r="S123" i="1" s="1"/>
  <c r="Y123" i="1" s="1"/>
  <c r="AE123" i="1" s="1"/>
  <c r="M126" i="1"/>
  <c r="S126" i="1" s="1"/>
  <c r="Y126" i="1" s="1"/>
  <c r="AE126" i="1" s="1"/>
  <c r="M129" i="1"/>
  <c r="S129" i="1" s="1"/>
  <c r="Y129" i="1" s="1"/>
  <c r="AE129" i="1" s="1"/>
  <c r="M135" i="1"/>
  <c r="S135" i="1" s="1"/>
  <c r="Y135" i="1" s="1"/>
  <c r="AE135" i="1" s="1"/>
  <c r="M138" i="1"/>
  <c r="S138" i="1" s="1"/>
  <c r="Y138" i="1" s="1"/>
  <c r="AE138" i="1" s="1"/>
  <c r="M141" i="1"/>
  <c r="S141" i="1" s="1"/>
  <c r="Y141" i="1" s="1"/>
  <c r="AE141" i="1" s="1"/>
  <c r="M111" i="1"/>
  <c r="S111" i="1" s="1"/>
  <c r="Y111" i="1" s="1"/>
  <c r="AE111" i="1" s="1"/>
  <c r="M132" i="1"/>
  <c r="S132" i="1" s="1"/>
  <c r="Y132" i="1" s="1"/>
  <c r="AE132" i="1" s="1"/>
  <c r="S144" i="1"/>
  <c r="Y144" i="1" s="1"/>
  <c r="AE144" i="1" s="1"/>
  <c r="M154" i="1"/>
  <c r="S154" i="1" s="1"/>
  <c r="Y154" i="1" s="1"/>
  <c r="AE154" i="1" s="1"/>
  <c r="AD11" i="1"/>
  <c r="AD10" i="1" s="1"/>
  <c r="AD9" i="1" s="1"/>
  <c r="AD8" i="1" s="1"/>
  <c r="AD7" i="1" s="1"/>
  <c r="AD18" i="1"/>
  <c r="AD17" i="1" s="1"/>
  <c r="AD16" i="1" s="1"/>
  <c r="AD22" i="1"/>
  <c r="AD24" i="1"/>
  <c r="AD27" i="1"/>
  <c r="AD26" i="1" s="1"/>
  <c r="AD31" i="1"/>
  <c r="AD30" i="1" s="1"/>
  <c r="AD34" i="1"/>
  <c r="AD33" i="1" s="1"/>
  <c r="AD37" i="1"/>
  <c r="AD36" i="1" s="1"/>
  <c r="AD41" i="1"/>
  <c r="AD40" i="1" s="1"/>
  <c r="AD39" i="1" s="1"/>
  <c r="AD48" i="1"/>
  <c r="AD47" i="1" s="1"/>
  <c r="AD46" i="1" s="1"/>
  <c r="AD45" i="1" s="1"/>
  <c r="AD44" i="1" s="1"/>
  <c r="AD59" i="1"/>
  <c r="AD61" i="1"/>
  <c r="AD68" i="1"/>
  <c r="AD67" i="1" s="1"/>
  <c r="AD71" i="1"/>
  <c r="AD70" i="1" s="1"/>
  <c r="AD74" i="1"/>
  <c r="AD73" i="1" s="1"/>
  <c r="AD77" i="1"/>
  <c r="AD76" i="1" s="1"/>
  <c r="AD80" i="1"/>
  <c r="AD79" i="1" s="1"/>
  <c r="AD83" i="1"/>
  <c r="AD82" i="1" s="1"/>
  <c r="AD86" i="1"/>
  <c r="AD85" i="1" s="1"/>
  <c r="AD89" i="1"/>
  <c r="AD88" i="1" s="1"/>
  <c r="AD92" i="1"/>
  <c r="AD91" i="1" s="1"/>
  <c r="AD95" i="1"/>
  <c r="AD94" i="1" s="1"/>
  <c r="AD98" i="1"/>
  <c r="AD97" i="1" s="1"/>
  <c r="AD101" i="1"/>
  <c r="AD100" i="1" s="1"/>
  <c r="AD104" i="1"/>
  <c r="AD103" i="1" s="1"/>
  <c r="AD107" i="1"/>
  <c r="AD106" i="1" s="1"/>
  <c r="AD113" i="1"/>
  <c r="AD112" i="1" s="1"/>
  <c r="AD116" i="1"/>
  <c r="AD115" i="1" s="1"/>
  <c r="AD119" i="1"/>
  <c r="AD118" i="1" s="1"/>
  <c r="AD122" i="1"/>
  <c r="AD121" i="1" s="1"/>
  <c r="AD125" i="1"/>
  <c r="AD124" i="1" s="1"/>
  <c r="AD128" i="1"/>
  <c r="AD127" i="1" s="1"/>
  <c r="AD134" i="1"/>
  <c r="AD133" i="1" s="1"/>
  <c r="AD137" i="1"/>
  <c r="AD136" i="1" s="1"/>
  <c r="AD140" i="1"/>
  <c r="AD139" i="1" s="1"/>
  <c r="AD110" i="1"/>
  <c r="AD109" i="1" s="1"/>
  <c r="AD131" i="1"/>
  <c r="AD130" i="1" s="1"/>
  <c r="AD143" i="1"/>
  <c r="AD142" i="1" s="1"/>
  <c r="AD153" i="1"/>
  <c r="AD152" i="1" s="1"/>
  <c r="AD151" i="1" s="1"/>
  <c r="AD150" i="1" s="1"/>
  <c r="AD149" i="1" s="1"/>
  <c r="AC11" i="1"/>
  <c r="AC10" i="1" s="1"/>
  <c r="AC9" i="1" s="1"/>
  <c r="AC8" i="1" s="1"/>
  <c r="AC7" i="1" s="1"/>
  <c r="AC18" i="1"/>
  <c r="AC17" i="1" s="1"/>
  <c r="AC16" i="1" s="1"/>
  <c r="AC22" i="1"/>
  <c r="AC24" i="1"/>
  <c r="AC27" i="1"/>
  <c r="AC26" i="1" s="1"/>
  <c r="AC31" i="1"/>
  <c r="AC30" i="1" s="1"/>
  <c r="AC34" i="1"/>
  <c r="AC33" i="1" s="1"/>
  <c r="AC37" i="1"/>
  <c r="AC36" i="1" s="1"/>
  <c r="AC41" i="1"/>
  <c r="AC40" i="1" s="1"/>
  <c r="AC39" i="1" s="1"/>
  <c r="AC48" i="1"/>
  <c r="AC47" i="1" s="1"/>
  <c r="AC46" i="1" s="1"/>
  <c r="AC45" i="1" s="1"/>
  <c r="AC44" i="1" s="1"/>
  <c r="AC59" i="1"/>
  <c r="AC61" i="1"/>
  <c r="AC68" i="1"/>
  <c r="AC67" i="1" s="1"/>
  <c r="AC71" i="1"/>
  <c r="AC70" i="1" s="1"/>
  <c r="AC74" i="1"/>
  <c r="AC73" i="1" s="1"/>
  <c r="AC77" i="1"/>
  <c r="AC76" i="1" s="1"/>
  <c r="AC80" i="1"/>
  <c r="AC79" i="1" s="1"/>
  <c r="AC83" i="1"/>
  <c r="AC82" i="1" s="1"/>
  <c r="AC86" i="1"/>
  <c r="AC85" i="1" s="1"/>
  <c r="AC89" i="1"/>
  <c r="AC88" i="1" s="1"/>
  <c r="AC92" i="1"/>
  <c r="AC91" i="1" s="1"/>
  <c r="AC95" i="1"/>
  <c r="AC94" i="1" s="1"/>
  <c r="AC98" i="1"/>
  <c r="AC97" i="1" s="1"/>
  <c r="AC101" i="1"/>
  <c r="AC100" i="1" s="1"/>
  <c r="AC104" i="1"/>
  <c r="AC103" i="1" s="1"/>
  <c r="AC107" i="1"/>
  <c r="AC106" i="1" s="1"/>
  <c r="AC113" i="1"/>
  <c r="AC112" i="1" s="1"/>
  <c r="AC116" i="1"/>
  <c r="AC115" i="1" s="1"/>
  <c r="AC119" i="1"/>
  <c r="AC118" i="1" s="1"/>
  <c r="AC122" i="1"/>
  <c r="AC121" i="1" s="1"/>
  <c r="AC125" i="1"/>
  <c r="AC124" i="1" s="1"/>
  <c r="AC128" i="1"/>
  <c r="AC127" i="1" s="1"/>
  <c r="AC134" i="1"/>
  <c r="AC133" i="1" s="1"/>
  <c r="AC137" i="1"/>
  <c r="AC136" i="1" s="1"/>
  <c r="AC140" i="1"/>
  <c r="AC139" i="1" s="1"/>
  <c r="AC110" i="1"/>
  <c r="AC109" i="1" s="1"/>
  <c r="AC131" i="1"/>
  <c r="AC130" i="1" s="1"/>
  <c r="AC143" i="1"/>
  <c r="AC142" i="1" s="1"/>
  <c r="AC153" i="1"/>
  <c r="AC152" i="1" s="1"/>
  <c r="AC151" i="1" s="1"/>
  <c r="AC150" i="1" s="1"/>
  <c r="AC149" i="1" s="1"/>
  <c r="AB11" i="1"/>
  <c r="AB10" i="1" s="1"/>
  <c r="AB9" i="1" s="1"/>
  <c r="AB8" i="1" s="1"/>
  <c r="AB7" i="1" s="1"/>
  <c r="AB18" i="1"/>
  <c r="AB17" i="1" s="1"/>
  <c r="AB16" i="1" s="1"/>
  <c r="AB22" i="1"/>
  <c r="AB24" i="1"/>
  <c r="AB27" i="1"/>
  <c r="AB26" i="1" s="1"/>
  <c r="AB31" i="1"/>
  <c r="AB30" i="1" s="1"/>
  <c r="AB34" i="1"/>
  <c r="AB33" i="1" s="1"/>
  <c r="AB37" i="1"/>
  <c r="AB36" i="1" s="1"/>
  <c r="AB41" i="1"/>
  <c r="AB40" i="1" s="1"/>
  <c r="AB39" i="1" s="1"/>
  <c r="AB48" i="1"/>
  <c r="AB47" i="1" s="1"/>
  <c r="AB46" i="1" s="1"/>
  <c r="AB45" i="1" s="1"/>
  <c r="AB44" i="1" s="1"/>
  <c r="AB59" i="1"/>
  <c r="AB61" i="1"/>
  <c r="AB68" i="1"/>
  <c r="AB67" i="1" s="1"/>
  <c r="AB71" i="1"/>
  <c r="AB70" i="1" s="1"/>
  <c r="AB74" i="1"/>
  <c r="AB73" i="1" s="1"/>
  <c r="AB77" i="1"/>
  <c r="AB76" i="1" s="1"/>
  <c r="AB80" i="1"/>
  <c r="AB79" i="1" s="1"/>
  <c r="AB83" i="1"/>
  <c r="AB82" i="1" s="1"/>
  <c r="AB86" i="1"/>
  <c r="AB85" i="1" s="1"/>
  <c r="AB89" i="1"/>
  <c r="AB88" i="1" s="1"/>
  <c r="AB92" i="1"/>
  <c r="AB91" i="1" s="1"/>
  <c r="AB95" i="1"/>
  <c r="AB94" i="1" s="1"/>
  <c r="AB98" i="1"/>
  <c r="AB97" i="1" s="1"/>
  <c r="AB101" i="1"/>
  <c r="AB100" i="1" s="1"/>
  <c r="AB104" i="1"/>
  <c r="AB103" i="1" s="1"/>
  <c r="AB107" i="1"/>
  <c r="AB106" i="1" s="1"/>
  <c r="AB113" i="1"/>
  <c r="AB112" i="1" s="1"/>
  <c r="AB116" i="1"/>
  <c r="AB115" i="1" s="1"/>
  <c r="AB119" i="1"/>
  <c r="AB118" i="1" s="1"/>
  <c r="AB122" i="1"/>
  <c r="AB121" i="1" s="1"/>
  <c r="AB125" i="1"/>
  <c r="AB124" i="1" s="1"/>
  <c r="AB128" i="1"/>
  <c r="AB127" i="1" s="1"/>
  <c r="AB134" i="1"/>
  <c r="AB133" i="1" s="1"/>
  <c r="AB137" i="1"/>
  <c r="AB136" i="1" s="1"/>
  <c r="AB140" i="1"/>
  <c r="AB139" i="1" s="1"/>
  <c r="AB110" i="1"/>
  <c r="AB109" i="1" s="1"/>
  <c r="AB131" i="1"/>
  <c r="AB130" i="1" s="1"/>
  <c r="AB143" i="1"/>
  <c r="AB142" i="1" s="1"/>
  <c r="AB153" i="1"/>
  <c r="AB152" i="1" s="1"/>
  <c r="AB151" i="1" s="1"/>
  <c r="AB150" i="1" s="1"/>
  <c r="AB149" i="1" s="1"/>
  <c r="AA11" i="1"/>
  <c r="AA10" i="1" s="1"/>
  <c r="AA9" i="1" s="1"/>
  <c r="AA8" i="1" s="1"/>
  <c r="AA7" i="1" s="1"/>
  <c r="AA18" i="1"/>
  <c r="AA17" i="1" s="1"/>
  <c r="AA16" i="1" s="1"/>
  <c r="AA22" i="1"/>
  <c r="AA24" i="1"/>
  <c r="AA27" i="1"/>
  <c r="AA26" i="1" s="1"/>
  <c r="AA31" i="1"/>
  <c r="AA30" i="1" s="1"/>
  <c r="AA34" i="1"/>
  <c r="AA33" i="1" s="1"/>
  <c r="AA37" i="1"/>
  <c r="AA36" i="1" s="1"/>
  <c r="AA41" i="1"/>
  <c r="AA40" i="1" s="1"/>
  <c r="AA39" i="1" s="1"/>
  <c r="AA48" i="1"/>
  <c r="AA47" i="1" s="1"/>
  <c r="AA46" i="1" s="1"/>
  <c r="AA45" i="1" s="1"/>
  <c r="AA44" i="1" s="1"/>
  <c r="AA59" i="1"/>
  <c r="AA61" i="1"/>
  <c r="AA68" i="1"/>
  <c r="AA67" i="1" s="1"/>
  <c r="AA71" i="1"/>
  <c r="AA70" i="1" s="1"/>
  <c r="AA74" i="1"/>
  <c r="AA73" i="1" s="1"/>
  <c r="AA77" i="1"/>
  <c r="AA76" i="1" s="1"/>
  <c r="AA80" i="1"/>
  <c r="AA79" i="1" s="1"/>
  <c r="AA83" i="1"/>
  <c r="AA82" i="1" s="1"/>
  <c r="AA86" i="1"/>
  <c r="AA85" i="1" s="1"/>
  <c r="AA89" i="1"/>
  <c r="AA88" i="1" s="1"/>
  <c r="AA92" i="1"/>
  <c r="AA91" i="1" s="1"/>
  <c r="AA95" i="1"/>
  <c r="AA94" i="1" s="1"/>
  <c r="AA98" i="1"/>
  <c r="AA97" i="1" s="1"/>
  <c r="AA101" i="1"/>
  <c r="AA100" i="1" s="1"/>
  <c r="AA104" i="1"/>
  <c r="AA103" i="1" s="1"/>
  <c r="AA107" i="1"/>
  <c r="AA106" i="1" s="1"/>
  <c r="AA113" i="1"/>
  <c r="AA112" i="1" s="1"/>
  <c r="AA116" i="1"/>
  <c r="AA115" i="1" s="1"/>
  <c r="AA119" i="1"/>
  <c r="AA118" i="1" s="1"/>
  <c r="AA122" i="1"/>
  <c r="AA121" i="1" s="1"/>
  <c r="AA125" i="1"/>
  <c r="AA124" i="1" s="1"/>
  <c r="AA128" i="1"/>
  <c r="AA127" i="1" s="1"/>
  <c r="AA134" i="1"/>
  <c r="AA133" i="1" s="1"/>
  <c r="AA137" i="1"/>
  <c r="AA136" i="1" s="1"/>
  <c r="AA140" i="1"/>
  <c r="AA139" i="1" s="1"/>
  <c r="AA110" i="1"/>
  <c r="AA109" i="1" s="1"/>
  <c r="AA131" i="1"/>
  <c r="AA130" i="1" s="1"/>
  <c r="AA143" i="1"/>
  <c r="AA142" i="1" s="1"/>
  <c r="AA153" i="1"/>
  <c r="AA152" i="1" s="1"/>
  <c r="AA151" i="1" s="1"/>
  <c r="AA150" i="1" s="1"/>
  <c r="AA149" i="1" s="1"/>
  <c r="Z153" i="1"/>
  <c r="Z152" i="1" s="1"/>
  <c r="Z151" i="1" s="1"/>
  <c r="Z150" i="1" s="1"/>
  <c r="Z149" i="1" s="1"/>
  <c r="Y153" i="1"/>
  <c r="Y152" i="1" s="1"/>
  <c r="Y151" i="1" s="1"/>
  <c r="Y150" i="1" s="1"/>
  <c r="Y149" i="1" s="1"/>
  <c r="X153" i="1"/>
  <c r="X152" i="1" s="1"/>
  <c r="X151" i="1" s="1"/>
  <c r="X150" i="1" s="1"/>
  <c r="X149" i="1" s="1"/>
  <c r="W153" i="1"/>
  <c r="W152" i="1" s="1"/>
  <c r="W151" i="1" s="1"/>
  <c r="W150" i="1" s="1"/>
  <c r="W149" i="1" s="1"/>
  <c r="V153" i="1"/>
  <c r="V152" i="1" s="1"/>
  <c r="V151" i="1" s="1"/>
  <c r="V150" i="1" s="1"/>
  <c r="V149" i="1" s="1"/>
  <c r="U153" i="1"/>
  <c r="U152" i="1" s="1"/>
  <c r="U151" i="1" s="1"/>
  <c r="U150" i="1" s="1"/>
  <c r="U149" i="1" s="1"/>
  <c r="Z143" i="1"/>
  <c r="Z142" i="1" s="1"/>
  <c r="X143" i="1"/>
  <c r="X142" i="1" s="1"/>
  <c r="W143" i="1"/>
  <c r="W142" i="1" s="1"/>
  <c r="V143" i="1"/>
  <c r="V142" i="1" s="1"/>
  <c r="U143" i="1"/>
  <c r="U142" i="1" s="1"/>
  <c r="Y140" i="1"/>
  <c r="Y139" i="1" s="1"/>
  <c r="Z140" i="1"/>
  <c r="Z139" i="1" s="1"/>
  <c r="X140" i="1"/>
  <c r="W140" i="1"/>
  <c r="W139" i="1" s="1"/>
  <c r="V140" i="1"/>
  <c r="V139" i="1" s="1"/>
  <c r="U140" i="1"/>
  <c r="U139" i="1" s="1"/>
  <c r="X139" i="1"/>
  <c r="Z137" i="1"/>
  <c r="Z136" i="1" s="1"/>
  <c r="X137" i="1"/>
  <c r="X136" i="1" s="1"/>
  <c r="W137" i="1"/>
  <c r="W136" i="1" s="1"/>
  <c r="V137" i="1"/>
  <c r="V136" i="1" s="1"/>
  <c r="U137" i="1"/>
  <c r="U136" i="1" s="1"/>
  <c r="X134" i="1"/>
  <c r="W134" i="1"/>
  <c r="W133" i="1" s="1"/>
  <c r="V134" i="1"/>
  <c r="V133" i="1" s="1"/>
  <c r="U134" i="1"/>
  <c r="U133" i="1" s="1"/>
  <c r="X133" i="1"/>
  <c r="Y131" i="1"/>
  <c r="Y130" i="1" s="1"/>
  <c r="X131" i="1"/>
  <c r="X130" i="1" s="1"/>
  <c r="W131" i="1"/>
  <c r="W130" i="1" s="1"/>
  <c r="V131" i="1"/>
  <c r="V130" i="1" s="1"/>
  <c r="U131" i="1"/>
  <c r="U130" i="1" s="1"/>
  <c r="Z128" i="1"/>
  <c r="Z127" i="1" s="1"/>
  <c r="X128" i="1"/>
  <c r="W128" i="1"/>
  <c r="W127" i="1" s="1"/>
  <c r="V128" i="1"/>
  <c r="V127" i="1" s="1"/>
  <c r="U128" i="1"/>
  <c r="U127" i="1" s="1"/>
  <c r="X127" i="1"/>
  <c r="Z125" i="1"/>
  <c r="Z124" i="1" s="1"/>
  <c r="Y125" i="1"/>
  <c r="Y124" i="1" s="1"/>
  <c r="X125" i="1"/>
  <c r="X124" i="1" s="1"/>
  <c r="W125" i="1"/>
  <c r="W124" i="1" s="1"/>
  <c r="V125" i="1"/>
  <c r="V124" i="1" s="1"/>
  <c r="U125" i="1"/>
  <c r="U124" i="1" s="1"/>
  <c r="Z122" i="1"/>
  <c r="Z121" i="1" s="1"/>
  <c r="X122" i="1"/>
  <c r="X121" i="1" s="1"/>
  <c r="W122" i="1"/>
  <c r="W121" i="1" s="1"/>
  <c r="V122" i="1"/>
  <c r="V121" i="1" s="1"/>
  <c r="U122" i="1"/>
  <c r="U121" i="1" s="1"/>
  <c r="X119" i="1"/>
  <c r="X118" i="1" s="1"/>
  <c r="W119" i="1"/>
  <c r="W118" i="1" s="1"/>
  <c r="V119" i="1"/>
  <c r="V118" i="1" s="1"/>
  <c r="U119" i="1"/>
  <c r="U118" i="1" s="1"/>
  <c r="Z116" i="1"/>
  <c r="Z115" i="1" s="1"/>
  <c r="X116" i="1"/>
  <c r="W116" i="1"/>
  <c r="W115" i="1" s="1"/>
  <c r="V116" i="1"/>
  <c r="V115" i="1" s="1"/>
  <c r="U116" i="1"/>
  <c r="U115" i="1" s="1"/>
  <c r="X115" i="1"/>
  <c r="Z113" i="1"/>
  <c r="Z112" i="1" s="1"/>
  <c r="X113" i="1"/>
  <c r="X112" i="1" s="1"/>
  <c r="W113" i="1"/>
  <c r="W112" i="1" s="1"/>
  <c r="V113" i="1"/>
  <c r="V112" i="1" s="1"/>
  <c r="U113" i="1"/>
  <c r="U112" i="1" s="1"/>
  <c r="X110" i="1"/>
  <c r="X109" i="1" s="1"/>
  <c r="W110" i="1"/>
  <c r="W109" i="1" s="1"/>
  <c r="V110" i="1"/>
  <c r="V109" i="1" s="1"/>
  <c r="U110" i="1"/>
  <c r="U109" i="1" s="1"/>
  <c r="Z107" i="1"/>
  <c r="Z106" i="1" s="1"/>
  <c r="X107" i="1"/>
  <c r="X106" i="1" s="1"/>
  <c r="W107" i="1"/>
  <c r="W106" i="1" s="1"/>
  <c r="V107" i="1"/>
  <c r="V106" i="1" s="1"/>
  <c r="U107" i="1"/>
  <c r="U106" i="1" s="1"/>
  <c r="Y104" i="1"/>
  <c r="Y103" i="1" s="1"/>
  <c r="X104" i="1"/>
  <c r="W104" i="1"/>
  <c r="W103" i="1" s="1"/>
  <c r="V104" i="1"/>
  <c r="V103" i="1" s="1"/>
  <c r="U104" i="1"/>
  <c r="U103" i="1" s="1"/>
  <c r="X103" i="1"/>
  <c r="Z101" i="1"/>
  <c r="Z100" i="1" s="1"/>
  <c r="X101" i="1"/>
  <c r="X100" i="1" s="1"/>
  <c r="W101" i="1"/>
  <c r="W100" i="1" s="1"/>
  <c r="V101" i="1"/>
  <c r="V100" i="1" s="1"/>
  <c r="U101" i="1"/>
  <c r="U100" i="1" s="1"/>
  <c r="Z98" i="1"/>
  <c r="Z97" i="1" s="1"/>
  <c r="X98" i="1"/>
  <c r="X97" i="1" s="1"/>
  <c r="W98" i="1"/>
  <c r="W97" i="1" s="1"/>
  <c r="V98" i="1"/>
  <c r="V97" i="1" s="1"/>
  <c r="U98" i="1"/>
  <c r="U97" i="1" s="1"/>
  <c r="Z95" i="1"/>
  <c r="Z94" i="1" s="1"/>
  <c r="X95" i="1"/>
  <c r="X94" i="1" s="1"/>
  <c r="W95" i="1"/>
  <c r="W94" i="1" s="1"/>
  <c r="V95" i="1"/>
  <c r="V94" i="1" s="1"/>
  <c r="U95" i="1"/>
  <c r="U94" i="1" s="1"/>
  <c r="X92" i="1"/>
  <c r="W92" i="1"/>
  <c r="W91" i="1" s="1"/>
  <c r="V92" i="1"/>
  <c r="V91" i="1" s="1"/>
  <c r="U92" i="1"/>
  <c r="U91" i="1" s="1"/>
  <c r="X91" i="1"/>
  <c r="Z89" i="1"/>
  <c r="Z88" i="1" s="1"/>
  <c r="X89" i="1"/>
  <c r="X88" i="1" s="1"/>
  <c r="W89" i="1"/>
  <c r="W88" i="1" s="1"/>
  <c r="V89" i="1"/>
  <c r="V88" i="1" s="1"/>
  <c r="U89" i="1"/>
  <c r="U88" i="1" s="1"/>
  <c r="Z86" i="1"/>
  <c r="Z85" i="1" s="1"/>
  <c r="X86" i="1"/>
  <c r="X85" i="1" s="1"/>
  <c r="W86" i="1"/>
  <c r="W85" i="1" s="1"/>
  <c r="V86" i="1"/>
  <c r="V85" i="1" s="1"/>
  <c r="U86" i="1"/>
  <c r="U85" i="1" s="1"/>
  <c r="Z83" i="1"/>
  <c r="Z82" i="1" s="1"/>
  <c r="X83" i="1"/>
  <c r="X82" i="1" s="1"/>
  <c r="W83" i="1"/>
  <c r="W82" i="1" s="1"/>
  <c r="V83" i="1"/>
  <c r="V82" i="1" s="1"/>
  <c r="U83" i="1"/>
  <c r="U82" i="1" s="1"/>
  <c r="Y80" i="1"/>
  <c r="Y79" i="1" s="1"/>
  <c r="X80" i="1"/>
  <c r="W80" i="1"/>
  <c r="W79" i="1" s="1"/>
  <c r="V80" i="1"/>
  <c r="V79" i="1" s="1"/>
  <c r="U80" i="1"/>
  <c r="U79" i="1" s="1"/>
  <c r="X79" i="1"/>
  <c r="Z77" i="1"/>
  <c r="Z76" i="1" s="1"/>
  <c r="Y77" i="1"/>
  <c r="Y76" i="1" s="1"/>
  <c r="X77" i="1"/>
  <c r="X76" i="1" s="1"/>
  <c r="W77" i="1"/>
  <c r="W76" i="1" s="1"/>
  <c r="V77" i="1"/>
  <c r="V76" i="1" s="1"/>
  <c r="U77" i="1"/>
  <c r="U76" i="1" s="1"/>
  <c r="Y74" i="1"/>
  <c r="Y73" i="1" s="1"/>
  <c r="Z74" i="1"/>
  <c r="Z73" i="1" s="1"/>
  <c r="X74" i="1"/>
  <c r="X73" i="1" s="1"/>
  <c r="W74" i="1"/>
  <c r="W73" i="1" s="1"/>
  <c r="V74" i="1"/>
  <c r="V73" i="1" s="1"/>
  <c r="U74" i="1"/>
  <c r="U73" i="1" s="1"/>
  <c r="Z71" i="1"/>
  <c r="Z70" i="1" s="1"/>
  <c r="X71" i="1"/>
  <c r="X70" i="1" s="1"/>
  <c r="W71" i="1"/>
  <c r="W70" i="1" s="1"/>
  <c r="V71" i="1"/>
  <c r="V70" i="1" s="1"/>
  <c r="U71" i="1"/>
  <c r="U70" i="1" s="1"/>
  <c r="Y68" i="1"/>
  <c r="Y67" i="1" s="1"/>
  <c r="X68" i="1"/>
  <c r="W68" i="1"/>
  <c r="W67" i="1" s="1"/>
  <c r="V68" i="1"/>
  <c r="V67" i="1" s="1"/>
  <c r="U68" i="1"/>
  <c r="U67" i="1" s="1"/>
  <c r="X67" i="1"/>
  <c r="X61" i="1"/>
  <c r="W61" i="1"/>
  <c r="V61" i="1"/>
  <c r="U61" i="1"/>
  <c r="Y59" i="1"/>
  <c r="Z59" i="1"/>
  <c r="X59" i="1"/>
  <c r="W59" i="1"/>
  <c r="V59" i="1"/>
  <c r="U59" i="1"/>
  <c r="Z48" i="1"/>
  <c r="Z47" i="1" s="1"/>
  <c r="Z46" i="1" s="1"/>
  <c r="Z45" i="1" s="1"/>
  <c r="Z44" i="1" s="1"/>
  <c r="X48" i="1"/>
  <c r="X47" i="1" s="1"/>
  <c r="X46" i="1" s="1"/>
  <c r="X45" i="1" s="1"/>
  <c r="X44" i="1" s="1"/>
  <c r="W48" i="1"/>
  <c r="W47" i="1" s="1"/>
  <c r="W46" i="1" s="1"/>
  <c r="W45" i="1" s="1"/>
  <c r="W44" i="1" s="1"/>
  <c r="V48" i="1"/>
  <c r="V47" i="1" s="1"/>
  <c r="V46" i="1" s="1"/>
  <c r="V45" i="1" s="1"/>
  <c r="V44" i="1" s="1"/>
  <c r="U48" i="1"/>
  <c r="U47" i="1" s="1"/>
  <c r="U46" i="1" s="1"/>
  <c r="U45" i="1" s="1"/>
  <c r="U44" i="1" s="1"/>
  <c r="Y41" i="1"/>
  <c r="Y40" i="1" s="1"/>
  <c r="Y39" i="1" s="1"/>
  <c r="X41" i="1"/>
  <c r="X40" i="1" s="1"/>
  <c r="X39" i="1" s="1"/>
  <c r="W41" i="1"/>
  <c r="W40" i="1" s="1"/>
  <c r="W39" i="1" s="1"/>
  <c r="V41" i="1"/>
  <c r="V40" i="1" s="1"/>
  <c r="V39" i="1" s="1"/>
  <c r="U41" i="1"/>
  <c r="U40" i="1" s="1"/>
  <c r="U39" i="1" s="1"/>
  <c r="Z37" i="1"/>
  <c r="Z36" i="1" s="1"/>
  <c r="X37" i="1"/>
  <c r="X36" i="1" s="1"/>
  <c r="W37" i="1"/>
  <c r="W36" i="1" s="1"/>
  <c r="V37" i="1"/>
  <c r="V36" i="1" s="1"/>
  <c r="U37" i="1"/>
  <c r="U36" i="1" s="1"/>
  <c r="Z34" i="1"/>
  <c r="Z33" i="1" s="1"/>
  <c r="Y34" i="1"/>
  <c r="Y33" i="1" s="1"/>
  <c r="X34" i="1"/>
  <c r="X33" i="1" s="1"/>
  <c r="W34" i="1"/>
  <c r="W33" i="1" s="1"/>
  <c r="V34" i="1"/>
  <c r="V33" i="1" s="1"/>
  <c r="U34" i="1"/>
  <c r="U33" i="1" s="1"/>
  <c r="X31" i="1"/>
  <c r="X30" i="1" s="1"/>
  <c r="W31" i="1"/>
  <c r="W30" i="1" s="1"/>
  <c r="V31" i="1"/>
  <c r="V30" i="1" s="1"/>
  <c r="U31" i="1"/>
  <c r="U30" i="1" s="1"/>
  <c r="Y27" i="1"/>
  <c r="Y26" i="1" s="1"/>
  <c r="X27" i="1"/>
  <c r="X26" i="1" s="1"/>
  <c r="X22" i="1"/>
  <c r="X24" i="1"/>
  <c r="X18" i="1"/>
  <c r="X17" i="1" s="1"/>
  <c r="X16" i="1" s="1"/>
  <c r="W27" i="1"/>
  <c r="W26" i="1" s="1"/>
  <c r="V27" i="1"/>
  <c r="V26" i="1" s="1"/>
  <c r="U27" i="1"/>
  <c r="U26" i="1" s="1"/>
  <c r="Z24" i="1"/>
  <c r="W24" i="1"/>
  <c r="V24" i="1"/>
  <c r="U24" i="1"/>
  <c r="Z22" i="1"/>
  <c r="Y22" i="1"/>
  <c r="W22" i="1"/>
  <c r="V22" i="1"/>
  <c r="U22" i="1"/>
  <c r="Z18" i="1"/>
  <c r="Z17" i="1" s="1"/>
  <c r="Z16" i="1" s="1"/>
  <c r="W18" i="1"/>
  <c r="W17" i="1" s="1"/>
  <c r="W16" i="1" s="1"/>
  <c r="V18" i="1"/>
  <c r="V17" i="1" s="1"/>
  <c r="V16" i="1" s="1"/>
  <c r="U18" i="1"/>
  <c r="U17" i="1" s="1"/>
  <c r="U16" i="1" s="1"/>
  <c r="W11" i="1"/>
  <c r="W10" i="1" s="1"/>
  <c r="W9" i="1" s="1"/>
  <c r="W8" i="1" s="1"/>
  <c r="W7" i="1" s="1"/>
  <c r="X11" i="1"/>
  <c r="X10" i="1" s="1"/>
  <c r="X9" i="1" s="1"/>
  <c r="X8" i="1" s="1"/>
  <c r="X7" i="1" s="1"/>
  <c r="V11" i="1"/>
  <c r="V10" i="1" s="1"/>
  <c r="V9" i="1" s="1"/>
  <c r="V8" i="1" s="1"/>
  <c r="V7" i="1" s="1"/>
  <c r="U11" i="1"/>
  <c r="U10" i="1" s="1"/>
  <c r="U9" i="1" s="1"/>
  <c r="U8" i="1" s="1"/>
  <c r="U7" i="1" s="1"/>
  <c r="P59" i="1"/>
  <c r="Q59" i="1"/>
  <c r="R59" i="1"/>
  <c r="S59" i="1"/>
  <c r="T59" i="1"/>
  <c r="P61" i="1"/>
  <c r="Q61" i="1"/>
  <c r="R61" i="1"/>
  <c r="S61" i="1"/>
  <c r="O59" i="1"/>
  <c r="O61" i="1"/>
  <c r="P18" i="1"/>
  <c r="P17" i="1" s="1"/>
  <c r="P16" i="1" s="1"/>
  <c r="P22" i="1"/>
  <c r="P24" i="1"/>
  <c r="P27" i="1"/>
  <c r="P26" i="1" s="1"/>
  <c r="P31" i="1"/>
  <c r="P30" i="1" s="1"/>
  <c r="P34" i="1"/>
  <c r="P33" i="1" s="1"/>
  <c r="P37" i="1"/>
  <c r="P36" i="1" s="1"/>
  <c r="P41" i="1"/>
  <c r="P40" i="1" s="1"/>
  <c r="P39" i="1" s="1"/>
  <c r="Q18" i="1"/>
  <c r="Q17" i="1" s="1"/>
  <c r="Q16" i="1" s="1"/>
  <c r="Q22" i="1"/>
  <c r="Q24" i="1"/>
  <c r="Q27" i="1"/>
  <c r="Q26" i="1" s="1"/>
  <c r="Q31" i="1"/>
  <c r="Q30" i="1" s="1"/>
  <c r="Q34" i="1"/>
  <c r="Q33" i="1" s="1"/>
  <c r="Q37" i="1"/>
  <c r="Q36" i="1" s="1"/>
  <c r="Q41" i="1"/>
  <c r="Q40" i="1" s="1"/>
  <c r="Q39" i="1" s="1"/>
  <c r="R18" i="1"/>
  <c r="R17" i="1" s="1"/>
  <c r="R16" i="1" s="1"/>
  <c r="R22" i="1"/>
  <c r="R24" i="1"/>
  <c r="R27" i="1"/>
  <c r="R26" i="1" s="1"/>
  <c r="R31" i="1"/>
  <c r="R30" i="1" s="1"/>
  <c r="R34" i="1"/>
  <c r="R33" i="1" s="1"/>
  <c r="R37" i="1"/>
  <c r="R36" i="1" s="1"/>
  <c r="R41" i="1"/>
  <c r="R40" i="1" s="1"/>
  <c r="R39" i="1" s="1"/>
  <c r="S22" i="1"/>
  <c r="S27" i="1"/>
  <c r="S26" i="1" s="1"/>
  <c r="S34" i="1"/>
  <c r="S33" i="1" s="1"/>
  <c r="S41" i="1"/>
  <c r="S40" i="1" s="1"/>
  <c r="S39" i="1" s="1"/>
  <c r="T18" i="1"/>
  <c r="T17" i="1" s="1"/>
  <c r="T16" i="1" s="1"/>
  <c r="T22" i="1"/>
  <c r="T24" i="1"/>
  <c r="T34" i="1"/>
  <c r="T33" i="1" s="1"/>
  <c r="T37" i="1"/>
  <c r="T36" i="1" s="1"/>
  <c r="O18" i="1"/>
  <c r="O17" i="1" s="1"/>
  <c r="O16" i="1" s="1"/>
  <c r="O22" i="1"/>
  <c r="O24" i="1"/>
  <c r="O27" i="1"/>
  <c r="O26" i="1" s="1"/>
  <c r="O31" i="1"/>
  <c r="O30" i="1" s="1"/>
  <c r="O34" i="1"/>
  <c r="O33" i="1" s="1"/>
  <c r="O37" i="1"/>
  <c r="O36" i="1" s="1"/>
  <c r="O41" i="1"/>
  <c r="O40" i="1" s="1"/>
  <c r="O39" i="1" s="1"/>
  <c r="T143" i="1"/>
  <c r="T142" i="1" s="1"/>
  <c r="P143" i="1"/>
  <c r="P142" i="1" s="1"/>
  <c r="Q143" i="1"/>
  <c r="Q142" i="1" s="1"/>
  <c r="R143" i="1"/>
  <c r="R142" i="1" s="1"/>
  <c r="O143" i="1"/>
  <c r="O142" i="1" s="1"/>
  <c r="R153" i="1"/>
  <c r="Q153" i="1"/>
  <c r="Q152" i="1" s="1"/>
  <c r="Q151" i="1" s="1"/>
  <c r="Q150" i="1" s="1"/>
  <c r="Q149" i="1" s="1"/>
  <c r="P153" i="1"/>
  <c r="P152" i="1" s="1"/>
  <c r="P151" i="1" s="1"/>
  <c r="P150" i="1" s="1"/>
  <c r="P149" i="1" s="1"/>
  <c r="O153" i="1"/>
  <c r="O152" i="1" s="1"/>
  <c r="O151" i="1" s="1"/>
  <c r="O150" i="1" s="1"/>
  <c r="O149" i="1" s="1"/>
  <c r="R152" i="1"/>
  <c r="R151" i="1" s="1"/>
  <c r="R150" i="1" s="1"/>
  <c r="R149" i="1" s="1"/>
  <c r="R140" i="1"/>
  <c r="R139" i="1" s="1"/>
  <c r="Q140" i="1"/>
  <c r="Q139" i="1" s="1"/>
  <c r="P140" i="1"/>
  <c r="P139" i="1" s="1"/>
  <c r="O140" i="1"/>
  <c r="O139" i="1" s="1"/>
  <c r="R137" i="1"/>
  <c r="R136" i="1" s="1"/>
  <c r="Q137" i="1"/>
  <c r="Q136" i="1" s="1"/>
  <c r="P137" i="1"/>
  <c r="P136" i="1" s="1"/>
  <c r="O137" i="1"/>
  <c r="O136" i="1" s="1"/>
  <c r="R134" i="1"/>
  <c r="R133" i="1" s="1"/>
  <c r="Q134" i="1"/>
  <c r="Q133" i="1" s="1"/>
  <c r="P134" i="1"/>
  <c r="P133" i="1" s="1"/>
  <c r="O134" i="1"/>
  <c r="O133" i="1" s="1"/>
  <c r="R131" i="1"/>
  <c r="R130" i="1" s="1"/>
  <c r="Q131" i="1"/>
  <c r="Q130" i="1" s="1"/>
  <c r="P131" i="1"/>
  <c r="P130" i="1" s="1"/>
  <c r="O131" i="1"/>
  <c r="O130" i="1" s="1"/>
  <c r="R128" i="1"/>
  <c r="R127" i="1" s="1"/>
  <c r="Q128" i="1"/>
  <c r="Q127" i="1" s="1"/>
  <c r="P128" i="1"/>
  <c r="P127" i="1" s="1"/>
  <c r="O128" i="1"/>
  <c r="O127" i="1" s="1"/>
  <c r="R125" i="1"/>
  <c r="R124" i="1" s="1"/>
  <c r="Q125" i="1"/>
  <c r="Q124" i="1" s="1"/>
  <c r="P125" i="1"/>
  <c r="P124" i="1" s="1"/>
  <c r="O125" i="1"/>
  <c r="O124" i="1" s="1"/>
  <c r="R122" i="1"/>
  <c r="R121" i="1" s="1"/>
  <c r="Q122" i="1"/>
  <c r="Q121" i="1" s="1"/>
  <c r="P122" i="1"/>
  <c r="P121" i="1" s="1"/>
  <c r="O122" i="1"/>
  <c r="O121" i="1" s="1"/>
  <c r="R119" i="1"/>
  <c r="R118" i="1" s="1"/>
  <c r="Q119" i="1"/>
  <c r="Q118" i="1" s="1"/>
  <c r="P119" i="1"/>
  <c r="P118" i="1" s="1"/>
  <c r="O119" i="1"/>
  <c r="O118" i="1" s="1"/>
  <c r="R116" i="1"/>
  <c r="R115" i="1" s="1"/>
  <c r="Q116" i="1"/>
  <c r="Q115" i="1" s="1"/>
  <c r="P116" i="1"/>
  <c r="P115" i="1" s="1"/>
  <c r="O116" i="1"/>
  <c r="O115" i="1" s="1"/>
  <c r="R113" i="1"/>
  <c r="R112" i="1" s="1"/>
  <c r="Q113" i="1"/>
  <c r="Q112" i="1" s="1"/>
  <c r="P113" i="1"/>
  <c r="P112" i="1" s="1"/>
  <c r="O113" i="1"/>
  <c r="O112" i="1" s="1"/>
  <c r="R110" i="1"/>
  <c r="R109" i="1" s="1"/>
  <c r="Q110" i="1"/>
  <c r="Q109" i="1" s="1"/>
  <c r="P110" i="1"/>
  <c r="P109" i="1" s="1"/>
  <c r="O110" i="1"/>
  <c r="O109" i="1" s="1"/>
  <c r="R107" i="1"/>
  <c r="R106" i="1" s="1"/>
  <c r="Q107" i="1"/>
  <c r="Q106" i="1" s="1"/>
  <c r="P107" i="1"/>
  <c r="P106" i="1" s="1"/>
  <c r="O107" i="1"/>
  <c r="O106" i="1" s="1"/>
  <c r="R104" i="1"/>
  <c r="R103" i="1" s="1"/>
  <c r="Q104" i="1"/>
  <c r="Q103" i="1" s="1"/>
  <c r="P104" i="1"/>
  <c r="P103" i="1" s="1"/>
  <c r="O104" i="1"/>
  <c r="O103" i="1" s="1"/>
  <c r="R101" i="1"/>
  <c r="R100" i="1" s="1"/>
  <c r="Q101" i="1"/>
  <c r="Q100" i="1" s="1"/>
  <c r="P101" i="1"/>
  <c r="P100" i="1" s="1"/>
  <c r="O101" i="1"/>
  <c r="O100" i="1" s="1"/>
  <c r="R98" i="1"/>
  <c r="R97" i="1" s="1"/>
  <c r="Q98" i="1"/>
  <c r="Q97" i="1" s="1"/>
  <c r="P98" i="1"/>
  <c r="P97" i="1" s="1"/>
  <c r="O98" i="1"/>
  <c r="O97" i="1" s="1"/>
  <c r="R95" i="1"/>
  <c r="R94" i="1" s="1"/>
  <c r="Q95" i="1"/>
  <c r="Q94" i="1" s="1"/>
  <c r="P95" i="1"/>
  <c r="P94" i="1" s="1"/>
  <c r="O95" i="1"/>
  <c r="O94" i="1" s="1"/>
  <c r="R92" i="1"/>
  <c r="R91" i="1" s="1"/>
  <c r="Q92" i="1"/>
  <c r="Q91" i="1" s="1"/>
  <c r="P92" i="1"/>
  <c r="P91" i="1" s="1"/>
  <c r="O92" i="1"/>
  <c r="O91" i="1" s="1"/>
  <c r="R89" i="1"/>
  <c r="R88" i="1" s="1"/>
  <c r="Q89" i="1"/>
  <c r="Q88" i="1" s="1"/>
  <c r="P89" i="1"/>
  <c r="P88" i="1" s="1"/>
  <c r="O89" i="1"/>
  <c r="O88" i="1" s="1"/>
  <c r="R86" i="1"/>
  <c r="R85" i="1" s="1"/>
  <c r="Q86" i="1"/>
  <c r="Q85" i="1" s="1"/>
  <c r="P86" i="1"/>
  <c r="P85" i="1" s="1"/>
  <c r="O86" i="1"/>
  <c r="O85" i="1" s="1"/>
  <c r="R83" i="1"/>
  <c r="R82" i="1" s="1"/>
  <c r="Q83" i="1"/>
  <c r="Q82" i="1" s="1"/>
  <c r="P83" i="1"/>
  <c r="P82" i="1" s="1"/>
  <c r="O83" i="1"/>
  <c r="O82" i="1" s="1"/>
  <c r="R80" i="1"/>
  <c r="R79" i="1" s="1"/>
  <c r="Q80" i="1"/>
  <c r="Q79" i="1" s="1"/>
  <c r="P80" i="1"/>
  <c r="P79" i="1" s="1"/>
  <c r="O80" i="1"/>
  <c r="O79" i="1" s="1"/>
  <c r="R77" i="1"/>
  <c r="R76" i="1" s="1"/>
  <c r="Q77" i="1"/>
  <c r="Q76" i="1" s="1"/>
  <c r="P77" i="1"/>
  <c r="P76" i="1" s="1"/>
  <c r="O77" i="1"/>
  <c r="O76" i="1" s="1"/>
  <c r="R74" i="1"/>
  <c r="R73" i="1" s="1"/>
  <c r="Q74" i="1"/>
  <c r="Q73" i="1" s="1"/>
  <c r="P74" i="1"/>
  <c r="P73" i="1" s="1"/>
  <c r="O74" i="1"/>
  <c r="O73" i="1" s="1"/>
  <c r="R71" i="1"/>
  <c r="R70" i="1" s="1"/>
  <c r="Q71" i="1"/>
  <c r="Q70" i="1" s="1"/>
  <c r="P71" i="1"/>
  <c r="P70" i="1" s="1"/>
  <c r="O71" i="1"/>
  <c r="O70" i="1" s="1"/>
  <c r="R68" i="1"/>
  <c r="R67" i="1" s="1"/>
  <c r="Q68" i="1"/>
  <c r="Q67" i="1" s="1"/>
  <c r="P68" i="1"/>
  <c r="P67" i="1" s="1"/>
  <c r="O68" i="1"/>
  <c r="O67" i="1" s="1"/>
  <c r="R48" i="1"/>
  <c r="R47" i="1" s="1"/>
  <c r="R46" i="1" s="1"/>
  <c r="R45" i="1" s="1"/>
  <c r="R44" i="1" s="1"/>
  <c r="Q48" i="1"/>
  <c r="Q47" i="1" s="1"/>
  <c r="Q46" i="1" s="1"/>
  <c r="Q45" i="1" s="1"/>
  <c r="Q44" i="1" s="1"/>
  <c r="P48" i="1"/>
  <c r="P47" i="1" s="1"/>
  <c r="P46" i="1" s="1"/>
  <c r="P45" i="1" s="1"/>
  <c r="P44" i="1" s="1"/>
  <c r="O48" i="1"/>
  <c r="O47" i="1" s="1"/>
  <c r="O46" i="1" s="1"/>
  <c r="O45" i="1" s="1"/>
  <c r="O44" i="1" s="1"/>
  <c r="R11" i="1"/>
  <c r="R10" i="1" s="1"/>
  <c r="R9" i="1" s="1"/>
  <c r="R8" i="1" s="1"/>
  <c r="R7" i="1" s="1"/>
  <c r="Q11" i="1"/>
  <c r="Q10" i="1" s="1"/>
  <c r="Q9" i="1" s="1"/>
  <c r="Q8" i="1" s="1"/>
  <c r="Q7" i="1" s="1"/>
  <c r="P11" i="1"/>
  <c r="P10" i="1" s="1"/>
  <c r="P9" i="1" s="1"/>
  <c r="P8" i="1" s="1"/>
  <c r="P7" i="1" s="1"/>
  <c r="O11" i="1"/>
  <c r="O10" i="1" s="1"/>
  <c r="O9" i="1" s="1"/>
  <c r="O8" i="1" s="1"/>
  <c r="O7" i="1" s="1"/>
  <c r="J37" i="1"/>
  <c r="J36" i="1" s="1"/>
  <c r="K37" i="1"/>
  <c r="K36" i="1" s="1"/>
  <c r="L37" i="1"/>
  <c r="L36" i="1" s="1"/>
  <c r="I37" i="1"/>
  <c r="I36" i="1" s="1"/>
  <c r="J34" i="1"/>
  <c r="J33" i="1" s="1"/>
  <c r="K34" i="1"/>
  <c r="K33" i="1" s="1"/>
  <c r="L34" i="1"/>
  <c r="L33" i="1" s="1"/>
  <c r="I34" i="1"/>
  <c r="I33" i="1" s="1"/>
  <c r="J31" i="1"/>
  <c r="J30" i="1" s="1"/>
  <c r="K31" i="1"/>
  <c r="K30" i="1" s="1"/>
  <c r="L31" i="1"/>
  <c r="L30" i="1" s="1"/>
  <c r="I31" i="1"/>
  <c r="I30" i="1" s="1"/>
  <c r="N37" i="1"/>
  <c r="N36" i="1" s="1"/>
  <c r="N31" i="1"/>
  <c r="N30" i="1" s="1"/>
  <c r="N34" i="1"/>
  <c r="N33" i="1" s="1"/>
  <c r="M34" i="1"/>
  <c r="M33" i="1" s="1"/>
  <c r="T153" i="1"/>
  <c r="T152" i="1" s="1"/>
  <c r="T151" i="1" s="1"/>
  <c r="T150" i="1" s="1"/>
  <c r="T149" i="1" s="1"/>
  <c r="S153" i="1"/>
  <c r="S152" i="1" s="1"/>
  <c r="S151" i="1" s="1"/>
  <c r="S150" i="1" s="1"/>
  <c r="S149" i="1" s="1"/>
  <c r="T140" i="1"/>
  <c r="T139" i="1" s="1"/>
  <c r="S140" i="1"/>
  <c r="S139" i="1" s="1"/>
  <c r="S134" i="1"/>
  <c r="S133" i="1" s="1"/>
  <c r="T128" i="1"/>
  <c r="T127" i="1" s="1"/>
  <c r="T122" i="1"/>
  <c r="T121" i="1" s="1"/>
  <c r="T116" i="1"/>
  <c r="T115" i="1" s="1"/>
  <c r="S113" i="1"/>
  <c r="S112" i="1" s="1"/>
  <c r="T110" i="1"/>
  <c r="T109" i="1" s="1"/>
  <c r="S104" i="1"/>
  <c r="S103" i="1" s="1"/>
  <c r="T98" i="1"/>
  <c r="T97" i="1" s="1"/>
  <c r="T95" i="1"/>
  <c r="T94" i="1" s="1"/>
  <c r="S92" i="1"/>
  <c r="S91" i="1" s="1"/>
  <c r="T86" i="1"/>
  <c r="T85" i="1" s="1"/>
  <c r="S86" i="1"/>
  <c r="S85" i="1" s="1"/>
  <c r="T83" i="1"/>
  <c r="T82" i="1" s="1"/>
  <c r="S80" i="1"/>
  <c r="S79" i="1" s="1"/>
  <c r="T74" i="1"/>
  <c r="T73" i="1" s="1"/>
  <c r="S74" i="1"/>
  <c r="S73" i="1" s="1"/>
  <c r="S68" i="1"/>
  <c r="S67" i="1" s="1"/>
  <c r="T48" i="1"/>
  <c r="T47" i="1" s="1"/>
  <c r="T46" i="1" s="1"/>
  <c r="T45" i="1" s="1"/>
  <c r="T44" i="1" s="1"/>
  <c r="N153" i="1"/>
  <c r="N152" i="1" s="1"/>
  <c r="N151" i="1" s="1"/>
  <c r="N150" i="1" s="1"/>
  <c r="N149" i="1" s="1"/>
  <c r="M153" i="1"/>
  <c r="M152" i="1" s="1"/>
  <c r="M151" i="1" s="1"/>
  <c r="M150" i="1" s="1"/>
  <c r="M149" i="1" s="1"/>
  <c r="L153" i="1"/>
  <c r="K153" i="1"/>
  <c r="K152" i="1" s="1"/>
  <c r="K151" i="1" s="1"/>
  <c r="K150" i="1" s="1"/>
  <c r="K149" i="1" s="1"/>
  <c r="J153" i="1"/>
  <c r="J152" i="1" s="1"/>
  <c r="J151" i="1" s="1"/>
  <c r="J150" i="1" s="1"/>
  <c r="J149" i="1" s="1"/>
  <c r="I153" i="1"/>
  <c r="I152" i="1" s="1"/>
  <c r="I151" i="1" s="1"/>
  <c r="I150" i="1" s="1"/>
  <c r="I149" i="1" s="1"/>
  <c r="L152" i="1"/>
  <c r="L151" i="1" s="1"/>
  <c r="L150" i="1" s="1"/>
  <c r="L149" i="1" s="1"/>
  <c r="M140" i="1"/>
  <c r="M139" i="1" s="1"/>
  <c r="L140" i="1"/>
  <c r="L139" i="1" s="1"/>
  <c r="K140" i="1"/>
  <c r="K139" i="1" s="1"/>
  <c r="J140" i="1"/>
  <c r="J139" i="1" s="1"/>
  <c r="I140" i="1"/>
  <c r="I139" i="1" s="1"/>
  <c r="L137" i="1"/>
  <c r="L136" i="1" s="1"/>
  <c r="K137" i="1"/>
  <c r="K136" i="1" s="1"/>
  <c r="J137" i="1"/>
  <c r="J136" i="1" s="1"/>
  <c r="I137" i="1"/>
  <c r="I136" i="1" s="1"/>
  <c r="M134" i="1"/>
  <c r="M133" i="1" s="1"/>
  <c r="L134" i="1"/>
  <c r="L133" i="1" s="1"/>
  <c r="K134" i="1"/>
  <c r="K133" i="1" s="1"/>
  <c r="J134" i="1"/>
  <c r="J133" i="1" s="1"/>
  <c r="I134" i="1"/>
  <c r="I133" i="1" s="1"/>
  <c r="N131" i="1"/>
  <c r="N130" i="1" s="1"/>
  <c r="L131" i="1"/>
  <c r="L130" i="1" s="1"/>
  <c r="K131" i="1"/>
  <c r="K130" i="1" s="1"/>
  <c r="J131" i="1"/>
  <c r="J130" i="1" s="1"/>
  <c r="I131" i="1"/>
  <c r="I130" i="1" s="1"/>
  <c r="L128" i="1"/>
  <c r="L127" i="1" s="1"/>
  <c r="K128" i="1"/>
  <c r="K127" i="1" s="1"/>
  <c r="J128" i="1"/>
  <c r="J127" i="1" s="1"/>
  <c r="I128" i="1"/>
  <c r="I127" i="1" s="1"/>
  <c r="L125" i="1"/>
  <c r="L124" i="1" s="1"/>
  <c r="K125" i="1"/>
  <c r="K124" i="1" s="1"/>
  <c r="J125" i="1"/>
  <c r="J124" i="1" s="1"/>
  <c r="I125" i="1"/>
  <c r="I124" i="1" s="1"/>
  <c r="L122" i="1"/>
  <c r="L121" i="1" s="1"/>
  <c r="K122" i="1"/>
  <c r="K121" i="1" s="1"/>
  <c r="J122" i="1"/>
  <c r="J121" i="1" s="1"/>
  <c r="I122" i="1"/>
  <c r="I121" i="1" s="1"/>
  <c r="L119" i="1"/>
  <c r="L118" i="1" s="1"/>
  <c r="K119" i="1"/>
  <c r="K118" i="1" s="1"/>
  <c r="J119" i="1"/>
  <c r="J118" i="1" s="1"/>
  <c r="I119" i="1"/>
  <c r="I118" i="1" s="1"/>
  <c r="L116" i="1"/>
  <c r="L115" i="1" s="1"/>
  <c r="K116" i="1"/>
  <c r="K115" i="1" s="1"/>
  <c r="J116" i="1"/>
  <c r="J115" i="1" s="1"/>
  <c r="I116" i="1"/>
  <c r="I115" i="1" s="1"/>
  <c r="M113" i="1"/>
  <c r="M112" i="1" s="1"/>
  <c r="L113" i="1"/>
  <c r="L112" i="1" s="1"/>
  <c r="K113" i="1"/>
  <c r="K112" i="1" s="1"/>
  <c r="J113" i="1"/>
  <c r="J112" i="1" s="1"/>
  <c r="I113" i="1"/>
  <c r="I112" i="1" s="1"/>
  <c r="N110" i="1"/>
  <c r="N109" i="1" s="1"/>
  <c r="M110" i="1"/>
  <c r="M109" i="1" s="1"/>
  <c r="L110" i="1"/>
  <c r="L109" i="1" s="1"/>
  <c r="K110" i="1"/>
  <c r="K109" i="1" s="1"/>
  <c r="J110" i="1"/>
  <c r="J109" i="1" s="1"/>
  <c r="I110" i="1"/>
  <c r="I109" i="1" s="1"/>
  <c r="L107" i="1"/>
  <c r="L106" i="1" s="1"/>
  <c r="K107" i="1"/>
  <c r="K106" i="1" s="1"/>
  <c r="J107" i="1"/>
  <c r="J106" i="1" s="1"/>
  <c r="I107" i="1"/>
  <c r="I106" i="1" s="1"/>
  <c r="M104" i="1"/>
  <c r="M103" i="1" s="1"/>
  <c r="L104" i="1"/>
  <c r="L103" i="1" s="1"/>
  <c r="K104" i="1"/>
  <c r="K103" i="1" s="1"/>
  <c r="J104" i="1"/>
  <c r="J103" i="1" s="1"/>
  <c r="I104" i="1"/>
  <c r="I103" i="1" s="1"/>
  <c r="L101" i="1"/>
  <c r="L100" i="1" s="1"/>
  <c r="K101" i="1"/>
  <c r="K100" i="1" s="1"/>
  <c r="J101" i="1"/>
  <c r="J100" i="1" s="1"/>
  <c r="I101" i="1"/>
  <c r="I100" i="1" s="1"/>
  <c r="L98" i="1"/>
  <c r="L97" i="1" s="1"/>
  <c r="K98" i="1"/>
  <c r="K97" i="1" s="1"/>
  <c r="J98" i="1"/>
  <c r="J97" i="1" s="1"/>
  <c r="I98" i="1"/>
  <c r="I97" i="1" s="1"/>
  <c r="N95" i="1"/>
  <c r="N94" i="1" s="1"/>
  <c r="L95" i="1"/>
  <c r="L94" i="1" s="1"/>
  <c r="K95" i="1"/>
  <c r="K94" i="1" s="1"/>
  <c r="J95" i="1"/>
  <c r="J94" i="1" s="1"/>
  <c r="I95" i="1"/>
  <c r="I94" i="1" s="1"/>
  <c r="M92" i="1"/>
  <c r="M91" i="1" s="1"/>
  <c r="L92" i="1"/>
  <c r="L91" i="1" s="1"/>
  <c r="K92" i="1"/>
  <c r="K91" i="1" s="1"/>
  <c r="J92" i="1"/>
  <c r="J91" i="1" s="1"/>
  <c r="I92" i="1"/>
  <c r="I91" i="1" s="1"/>
  <c r="L89" i="1"/>
  <c r="L88" i="1" s="1"/>
  <c r="K89" i="1"/>
  <c r="K88" i="1" s="1"/>
  <c r="J89" i="1"/>
  <c r="J88" i="1" s="1"/>
  <c r="I89" i="1"/>
  <c r="I88" i="1" s="1"/>
  <c r="M86" i="1"/>
  <c r="M85" i="1" s="1"/>
  <c r="L86" i="1"/>
  <c r="K86" i="1"/>
  <c r="K85" i="1" s="1"/>
  <c r="J86" i="1"/>
  <c r="J85" i="1" s="1"/>
  <c r="I86" i="1"/>
  <c r="I85" i="1" s="1"/>
  <c r="L85" i="1"/>
  <c r="N83" i="1"/>
  <c r="N82" i="1" s="1"/>
  <c r="L83" i="1"/>
  <c r="L82" i="1" s="1"/>
  <c r="K83" i="1"/>
  <c r="K82" i="1" s="1"/>
  <c r="J83" i="1"/>
  <c r="J82" i="1" s="1"/>
  <c r="I83" i="1"/>
  <c r="I82" i="1" s="1"/>
  <c r="M80" i="1"/>
  <c r="M79" i="1" s="1"/>
  <c r="L80" i="1"/>
  <c r="L79" i="1" s="1"/>
  <c r="K80" i="1"/>
  <c r="K79" i="1" s="1"/>
  <c r="J80" i="1"/>
  <c r="J79" i="1" s="1"/>
  <c r="I80" i="1"/>
  <c r="I79" i="1" s="1"/>
  <c r="L77" i="1"/>
  <c r="L76" i="1" s="1"/>
  <c r="K77" i="1"/>
  <c r="K76" i="1" s="1"/>
  <c r="J77" i="1"/>
  <c r="J76" i="1" s="1"/>
  <c r="I77" i="1"/>
  <c r="I76" i="1" s="1"/>
  <c r="M74" i="1"/>
  <c r="M73" i="1" s="1"/>
  <c r="L74" i="1"/>
  <c r="K74" i="1"/>
  <c r="K73" i="1" s="1"/>
  <c r="J74" i="1"/>
  <c r="J73" i="1" s="1"/>
  <c r="I74" i="1"/>
  <c r="I73" i="1" s="1"/>
  <c r="L73" i="1"/>
  <c r="L71" i="1"/>
  <c r="L70" i="1" s="1"/>
  <c r="K71" i="1"/>
  <c r="K70" i="1" s="1"/>
  <c r="J71" i="1"/>
  <c r="J70" i="1" s="1"/>
  <c r="I71" i="1"/>
  <c r="I70" i="1" s="1"/>
  <c r="M68" i="1"/>
  <c r="M67" i="1" s="1"/>
  <c r="L68" i="1"/>
  <c r="L67" i="1" s="1"/>
  <c r="K68" i="1"/>
  <c r="K67" i="1" s="1"/>
  <c r="J68" i="1"/>
  <c r="J67" i="1" s="1"/>
  <c r="I68" i="1"/>
  <c r="I67" i="1" s="1"/>
  <c r="L61" i="1"/>
  <c r="L58" i="1" s="1"/>
  <c r="L57" i="1" s="1"/>
  <c r="L56" i="1" s="1"/>
  <c r="L55" i="1" s="1"/>
  <c r="K61" i="1"/>
  <c r="K58" i="1" s="1"/>
  <c r="K57" i="1" s="1"/>
  <c r="K56" i="1" s="1"/>
  <c r="K55" i="1" s="1"/>
  <c r="J61" i="1"/>
  <c r="J58" i="1" s="1"/>
  <c r="J57" i="1" s="1"/>
  <c r="J56" i="1" s="1"/>
  <c r="J55" i="1" s="1"/>
  <c r="I61" i="1"/>
  <c r="I58" i="1" s="1"/>
  <c r="I57" i="1" s="1"/>
  <c r="I56" i="1" s="1"/>
  <c r="I55" i="1" s="1"/>
  <c r="L48" i="1"/>
  <c r="L47" i="1" s="1"/>
  <c r="L46" i="1" s="1"/>
  <c r="L45" i="1" s="1"/>
  <c r="L44" i="1" s="1"/>
  <c r="K48" i="1"/>
  <c r="K47" i="1" s="1"/>
  <c r="K46" i="1" s="1"/>
  <c r="K45" i="1" s="1"/>
  <c r="K44" i="1" s="1"/>
  <c r="J48" i="1"/>
  <c r="J47" i="1" s="1"/>
  <c r="J46" i="1" s="1"/>
  <c r="J45" i="1" s="1"/>
  <c r="J44" i="1" s="1"/>
  <c r="I48" i="1"/>
  <c r="I47" i="1" s="1"/>
  <c r="I46" i="1" s="1"/>
  <c r="I45" i="1" s="1"/>
  <c r="I44" i="1" s="1"/>
  <c r="L27" i="1"/>
  <c r="L26" i="1" s="1"/>
  <c r="K27" i="1"/>
  <c r="K26" i="1" s="1"/>
  <c r="J27" i="1"/>
  <c r="J26" i="1" s="1"/>
  <c r="I27" i="1"/>
  <c r="I26" i="1" s="1"/>
  <c r="L24" i="1"/>
  <c r="K24" i="1"/>
  <c r="J24" i="1"/>
  <c r="I24" i="1"/>
  <c r="M22" i="1"/>
  <c r="L22" i="1"/>
  <c r="K22" i="1"/>
  <c r="J22" i="1"/>
  <c r="I22" i="1"/>
  <c r="L18" i="1"/>
  <c r="L17" i="1" s="1"/>
  <c r="L16" i="1" s="1"/>
  <c r="K18" i="1"/>
  <c r="K17" i="1" s="1"/>
  <c r="K16" i="1" s="1"/>
  <c r="J18" i="1"/>
  <c r="J17" i="1" s="1"/>
  <c r="J16" i="1" s="1"/>
  <c r="I18" i="1"/>
  <c r="I17" i="1" s="1"/>
  <c r="I16" i="1" s="1"/>
  <c r="N11" i="1"/>
  <c r="N10" i="1" s="1"/>
  <c r="N9" i="1" s="1"/>
  <c r="N8" i="1" s="1"/>
  <c r="N7" i="1" s="1"/>
  <c r="L11" i="1"/>
  <c r="L10" i="1" s="1"/>
  <c r="L9" i="1" s="1"/>
  <c r="L8" i="1" s="1"/>
  <c r="L7" i="1" s="1"/>
  <c r="K11" i="1"/>
  <c r="K10" i="1" s="1"/>
  <c r="K9" i="1" s="1"/>
  <c r="K8" i="1" s="1"/>
  <c r="K7" i="1" s="1"/>
  <c r="J11" i="1"/>
  <c r="J10" i="1" s="1"/>
  <c r="J9" i="1" s="1"/>
  <c r="J8" i="1" s="1"/>
  <c r="J7" i="1" s="1"/>
  <c r="I11" i="1"/>
  <c r="I10" i="1" s="1"/>
  <c r="I9" i="1" s="1"/>
  <c r="I8" i="1" s="1"/>
  <c r="I7" i="1" s="1"/>
  <c r="N22" i="1"/>
  <c r="N86" i="1"/>
  <c r="N85" i="1" s="1"/>
  <c r="N116" i="1"/>
  <c r="N115" i="1" s="1"/>
  <c r="N122" i="1"/>
  <c r="N121" i="1" s="1"/>
  <c r="N18" i="1"/>
  <c r="N17" i="1" s="1"/>
  <c r="N16" i="1" s="1"/>
  <c r="N48" i="1"/>
  <c r="N47" i="1" s="1"/>
  <c r="N46" i="1" s="1"/>
  <c r="N45" i="1" s="1"/>
  <c r="N44" i="1" s="1"/>
  <c r="N74" i="1"/>
  <c r="N73" i="1" s="1"/>
  <c r="N98" i="1"/>
  <c r="N97" i="1" s="1"/>
  <c r="N128" i="1"/>
  <c r="N127" i="1" s="1"/>
  <c r="N140" i="1"/>
  <c r="N139" i="1" s="1"/>
  <c r="M11" i="1"/>
  <c r="M10" i="1" s="1"/>
  <c r="M9" i="1" s="1"/>
  <c r="M8" i="1" s="1"/>
  <c r="M7" i="1" s="1"/>
  <c r="S11" i="1"/>
  <c r="S10" i="1" s="1"/>
  <c r="S9" i="1" s="1"/>
  <c r="S8" i="1" s="1"/>
  <c r="S7" i="1" s="1"/>
  <c r="M24" i="1"/>
  <c r="M27" i="1"/>
  <c r="M26" i="1" s="1"/>
  <c r="M61" i="1"/>
  <c r="M58" i="1" s="1"/>
  <c r="M57" i="1" s="1"/>
  <c r="M56" i="1" s="1"/>
  <c r="M55" i="1" s="1"/>
  <c r="M77" i="1"/>
  <c r="M76" i="1" s="1"/>
  <c r="S77" i="1"/>
  <c r="S76" i="1" s="1"/>
  <c r="M89" i="1"/>
  <c r="M88" i="1" s="1"/>
  <c r="S89" i="1"/>
  <c r="S88" i="1" s="1"/>
  <c r="M101" i="1"/>
  <c r="M100" i="1" s="1"/>
  <c r="S107" i="1"/>
  <c r="S106" i="1" s="1"/>
  <c r="M119" i="1"/>
  <c r="M118" i="1" s="1"/>
  <c r="S119" i="1"/>
  <c r="S118" i="1" s="1"/>
  <c r="M125" i="1"/>
  <c r="M124" i="1" s="1"/>
  <c r="S125" i="1"/>
  <c r="S124" i="1" s="1"/>
  <c r="M131" i="1"/>
  <c r="M130" i="1" s="1"/>
  <c r="S131" i="1"/>
  <c r="S130" i="1" s="1"/>
  <c r="M98" i="1"/>
  <c r="M97" i="1" s="1"/>
  <c r="S98" i="1"/>
  <c r="S97" i="1" s="1"/>
  <c r="N24" i="1"/>
  <c r="N61" i="1"/>
  <c r="N58" i="1" s="1"/>
  <c r="N57" i="1" s="1"/>
  <c r="N56" i="1" s="1"/>
  <c r="N55" i="1" s="1"/>
  <c r="N71" i="1"/>
  <c r="N70" i="1" s="1"/>
  <c r="T71" i="1"/>
  <c r="T70" i="1" s="1"/>
  <c r="N77" i="1"/>
  <c r="N76" i="1" s="1"/>
  <c r="T77" i="1"/>
  <c r="T76" i="1" s="1"/>
  <c r="N89" i="1"/>
  <c r="N88" i="1" s="1"/>
  <c r="T89" i="1"/>
  <c r="T88" i="1" s="1"/>
  <c r="N101" i="1"/>
  <c r="N100" i="1" s="1"/>
  <c r="T101" i="1"/>
  <c r="T100" i="1" s="1"/>
  <c r="N107" i="1"/>
  <c r="N106" i="1" s="1"/>
  <c r="T107" i="1"/>
  <c r="T106" i="1" s="1"/>
  <c r="N113" i="1"/>
  <c r="N112" i="1" s="1"/>
  <c r="T113" i="1"/>
  <c r="T112" i="1" s="1"/>
  <c r="T119" i="1"/>
  <c r="T118" i="1" s="1"/>
  <c r="N125" i="1"/>
  <c r="N124" i="1" s="1"/>
  <c r="T125" i="1"/>
  <c r="T124" i="1" s="1"/>
  <c r="N137" i="1"/>
  <c r="N136" i="1" s="1"/>
  <c r="T137" i="1"/>
  <c r="T136" i="1" s="1"/>
  <c r="H11" i="1"/>
  <c r="H10" i="1" s="1"/>
  <c r="H9" i="1" s="1"/>
  <c r="H8" i="1" s="1"/>
  <c r="H7" i="1" s="1"/>
  <c r="G11" i="1"/>
  <c r="G10" i="1" s="1"/>
  <c r="G9" i="1" s="1"/>
  <c r="G8" i="1" s="1"/>
  <c r="G7" i="1" s="1"/>
  <c r="H71" i="1"/>
  <c r="H70" i="1" s="1"/>
  <c r="G71" i="1"/>
  <c r="G70" i="1" s="1"/>
  <c r="G131" i="1"/>
  <c r="G130" i="1" s="1"/>
  <c r="H140" i="1"/>
  <c r="H139" i="1" s="1"/>
  <c r="G122" i="1"/>
  <c r="G121" i="1" s="1"/>
  <c r="H89" i="1"/>
  <c r="H88" i="1" s="1"/>
  <c r="G116" i="1"/>
  <c r="G115" i="1" s="1"/>
  <c r="G27" i="1"/>
  <c r="G26" i="1" s="1"/>
  <c r="H119" i="1"/>
  <c r="H118" i="1" s="1"/>
  <c r="H131" i="1"/>
  <c r="H130" i="1" s="1"/>
  <c r="G128" i="1"/>
  <c r="G127" i="1" s="1"/>
  <c r="G110" i="1"/>
  <c r="G109" i="1" s="1"/>
  <c r="H128" i="1"/>
  <c r="H127" i="1" s="1"/>
  <c r="G153" i="1"/>
  <c r="G152" i="1" s="1"/>
  <c r="G151" i="1" s="1"/>
  <c r="G150" i="1" s="1"/>
  <c r="G149" i="1" s="1"/>
  <c r="G140" i="1"/>
  <c r="G139" i="1" s="1"/>
  <c r="H83" i="1"/>
  <c r="H82" i="1" s="1"/>
  <c r="H101" i="1"/>
  <c r="H100" i="1" s="1"/>
  <c r="G80" i="1"/>
  <c r="G79" i="1" s="1"/>
  <c r="H77" i="1"/>
  <c r="H76" i="1" s="1"/>
  <c r="G107" i="1"/>
  <c r="G106" i="1" s="1"/>
  <c r="H86" i="1"/>
  <c r="H85" i="1" s="1"/>
  <c r="G92" i="1"/>
  <c r="G91" i="1" s="1"/>
  <c r="G89" i="1"/>
  <c r="G88" i="1" s="1"/>
  <c r="G24" i="1"/>
  <c r="H68" i="1"/>
  <c r="H67" i="1" s="1"/>
  <c r="H95" i="1"/>
  <c r="H94" i="1" s="1"/>
  <c r="G48" i="1"/>
  <c r="G47" i="1" s="1"/>
  <c r="G46" i="1" s="1"/>
  <c r="G45" i="1" s="1"/>
  <c r="G44" i="1" s="1"/>
  <c r="H74" i="1"/>
  <c r="H73" i="1" s="1"/>
  <c r="H24" i="1"/>
  <c r="H18" i="1"/>
  <c r="H17" i="1" s="1"/>
  <c r="H16" i="1" s="1"/>
  <c r="G86" i="1"/>
  <c r="G85" i="1" s="1"/>
  <c r="H80" i="1"/>
  <c r="H79" i="1" s="1"/>
  <c r="H61" i="1"/>
  <c r="H58" i="1" s="1"/>
  <c r="H57" i="1" s="1"/>
  <c r="H56" i="1" s="1"/>
  <c r="H55" i="1" s="1"/>
  <c r="H22" i="1"/>
  <c r="H27" i="1"/>
  <c r="H26" i="1" s="1"/>
  <c r="H48" i="1"/>
  <c r="H47" i="1" s="1"/>
  <c r="H46" i="1" s="1"/>
  <c r="H45" i="1" s="1"/>
  <c r="H44" i="1" s="1"/>
  <c r="H113" i="1"/>
  <c r="H112" i="1" s="1"/>
  <c r="G125" i="1"/>
  <c r="G124" i="1" s="1"/>
  <c r="H104" i="1"/>
  <c r="H103" i="1" s="1"/>
  <c r="H137" i="1"/>
  <c r="H136" i="1" s="1"/>
  <c r="G74" i="1"/>
  <c r="G73" i="1" s="1"/>
  <c r="H134" i="1"/>
  <c r="H133" i="1" s="1"/>
  <c r="G77" i="1"/>
  <c r="G76" i="1" s="1"/>
  <c r="G95" i="1"/>
  <c r="G94" i="1" s="1"/>
  <c r="G22" i="1"/>
  <c r="G21" i="1" s="1"/>
  <c r="G113" i="1"/>
  <c r="G112" i="1" s="1"/>
  <c r="G98" i="1"/>
  <c r="G97" i="1" s="1"/>
  <c r="H92" i="1"/>
  <c r="H91" i="1" s="1"/>
  <c r="G61" i="1"/>
  <c r="G58" i="1" s="1"/>
  <c r="G57" i="1" s="1"/>
  <c r="G56" i="1" s="1"/>
  <c r="G55" i="1" s="1"/>
  <c r="H125" i="1"/>
  <c r="H124" i="1" s="1"/>
  <c r="G104" i="1"/>
  <c r="G103" i="1" s="1"/>
  <c r="G134" i="1"/>
  <c r="G133" i="1" s="1"/>
  <c r="H107" i="1"/>
  <c r="H106" i="1" s="1"/>
  <c r="G101" i="1"/>
  <c r="G100" i="1" s="1"/>
  <c r="G68" i="1"/>
  <c r="G67" i="1" s="1"/>
  <c r="G18" i="1"/>
  <c r="G17" i="1" s="1"/>
  <c r="G16" i="1" s="1"/>
  <c r="G119" i="1"/>
  <c r="G118" i="1" s="1"/>
  <c r="G83" i="1"/>
  <c r="G82" i="1" s="1"/>
  <c r="H116" i="1"/>
  <c r="H115" i="1" s="1"/>
  <c r="H110" i="1"/>
  <c r="H109" i="1" s="1"/>
  <c r="H98" i="1"/>
  <c r="H97" i="1" s="1"/>
  <c r="H153" i="1"/>
  <c r="H152" i="1" s="1"/>
  <c r="H151" i="1" s="1"/>
  <c r="H150" i="1" s="1"/>
  <c r="H149" i="1" s="1"/>
  <c r="H122" i="1"/>
  <c r="H121" i="1" s="1"/>
  <c r="G137" i="1"/>
  <c r="G136" i="1" s="1"/>
  <c r="G159" i="1"/>
  <c r="V58" i="1"/>
  <c r="V57" i="1" s="1"/>
  <c r="V56" i="1" s="1"/>
  <c r="V55" i="1" s="1"/>
  <c r="S137" i="1" l="1"/>
  <c r="S136" i="1" s="1"/>
  <c r="M95" i="1"/>
  <c r="M94" i="1" s="1"/>
  <c r="N92" i="1"/>
  <c r="N91" i="1" s="1"/>
  <c r="Y92" i="1"/>
  <c r="Y91" i="1" s="1"/>
  <c r="Z110" i="1"/>
  <c r="Z109" i="1" s="1"/>
  <c r="Y119" i="1"/>
  <c r="Y118" i="1" s="1"/>
  <c r="Y134" i="1"/>
  <c r="Y133" i="1" s="1"/>
  <c r="N104" i="1"/>
  <c r="N103" i="1" s="1"/>
  <c r="Y107" i="1"/>
  <c r="Y106" i="1" s="1"/>
  <c r="M48" i="1"/>
  <c r="M47" i="1" s="1"/>
  <c r="M46" i="1" s="1"/>
  <c r="M45" i="1" s="1"/>
  <c r="M44" i="1" s="1"/>
  <c r="T41" i="1"/>
  <c r="T40" i="1" s="1"/>
  <c r="T39" i="1" s="1"/>
  <c r="S31" i="1"/>
  <c r="S30" i="1" s="1"/>
  <c r="Y71" i="1"/>
  <c r="Y70" i="1" s="1"/>
  <c r="Y83" i="1"/>
  <c r="Y82" i="1" s="1"/>
  <c r="S95" i="1"/>
  <c r="S94" i="1" s="1"/>
  <c r="N68" i="1"/>
  <c r="N67" i="1" s="1"/>
  <c r="N27" i="1"/>
  <c r="N26" i="1" s="1"/>
  <c r="M122" i="1"/>
  <c r="M121" i="1" s="1"/>
  <c r="S48" i="1"/>
  <c r="S47" i="1" s="1"/>
  <c r="S46" i="1" s="1"/>
  <c r="S45" i="1" s="1"/>
  <c r="S44" i="1" s="1"/>
  <c r="T134" i="1"/>
  <c r="T133" i="1" s="1"/>
  <c r="S18" i="1"/>
  <c r="S17" i="1" s="1"/>
  <c r="S16" i="1" s="1"/>
  <c r="Z119" i="1"/>
  <c r="Z118" i="1" s="1"/>
  <c r="AH5" i="1"/>
  <c r="N119" i="1"/>
  <c r="N118" i="1" s="1"/>
  <c r="M137" i="1"/>
  <c r="M136" i="1" s="1"/>
  <c r="M107" i="1"/>
  <c r="M106" i="1" s="1"/>
  <c r="S71" i="1"/>
  <c r="S70" i="1" s="1"/>
  <c r="N80" i="1"/>
  <c r="N79" i="1" s="1"/>
  <c r="M18" i="1"/>
  <c r="M17" i="1" s="1"/>
  <c r="M16" i="1" s="1"/>
  <c r="M83" i="1"/>
  <c r="M82" i="1" s="1"/>
  <c r="T80" i="1"/>
  <c r="T79" i="1" s="1"/>
  <c r="T131" i="1"/>
  <c r="T130" i="1" s="1"/>
  <c r="M31" i="1"/>
  <c r="M30" i="1" s="1"/>
  <c r="Y31" i="1"/>
  <c r="Y30" i="1" s="1"/>
  <c r="Y29" i="1" s="1"/>
  <c r="Y122" i="1"/>
  <c r="Y121" i="1" s="1"/>
  <c r="Y137" i="1"/>
  <c r="Y136" i="1" s="1"/>
  <c r="M71" i="1"/>
  <c r="M70" i="1" s="1"/>
  <c r="N134" i="1"/>
  <c r="N133" i="1" s="1"/>
  <c r="T11" i="1"/>
  <c r="T10" i="1" s="1"/>
  <c r="T9" i="1" s="1"/>
  <c r="T8" i="1" s="1"/>
  <c r="T7" i="1" s="1"/>
  <c r="S83" i="1"/>
  <c r="S82" i="1" s="1"/>
  <c r="T104" i="1"/>
  <c r="T103" i="1" s="1"/>
  <c r="S122" i="1"/>
  <c r="S121" i="1" s="1"/>
  <c r="S143" i="1"/>
  <c r="S142" i="1" s="1"/>
  <c r="Y18" i="1"/>
  <c r="Y17" i="1" s="1"/>
  <c r="Y16" i="1" s="1"/>
  <c r="Y48" i="1"/>
  <c r="Y47" i="1" s="1"/>
  <c r="Y46" i="1" s="1"/>
  <c r="Y45" i="1" s="1"/>
  <c r="Y44" i="1" s="1"/>
  <c r="Y95" i="1"/>
  <c r="Y94" i="1" s="1"/>
  <c r="Y143" i="1"/>
  <c r="Y142" i="1" s="1"/>
  <c r="M21" i="1"/>
  <c r="K21" i="1"/>
  <c r="K20" i="1" s="1"/>
  <c r="J21" i="1"/>
  <c r="J20" i="1" s="1"/>
  <c r="G20" i="1"/>
  <c r="G15" i="1" s="1"/>
  <c r="G14" i="1" s="1"/>
  <c r="M128" i="1"/>
  <c r="M127" i="1" s="1"/>
  <c r="S128" i="1"/>
  <c r="S127" i="1" s="1"/>
  <c r="M37" i="1"/>
  <c r="M36" i="1" s="1"/>
  <c r="M29" i="1" s="1"/>
  <c r="Y24" i="1"/>
  <c r="Y21" i="1" s="1"/>
  <c r="Y20" i="1" s="1"/>
  <c r="Y61" i="1"/>
  <c r="Y58" i="1" s="1"/>
  <c r="Y57" i="1" s="1"/>
  <c r="Y56" i="1" s="1"/>
  <c r="Y55" i="1" s="1"/>
  <c r="Z131" i="1"/>
  <c r="Z130" i="1" s="1"/>
  <c r="M116" i="1"/>
  <c r="M115" i="1" s="1"/>
  <c r="S110" i="1"/>
  <c r="S109" i="1" s="1"/>
  <c r="S37" i="1"/>
  <c r="S36" i="1" s="1"/>
  <c r="S29" i="1" s="1"/>
  <c r="S24" i="1"/>
  <c r="S21" i="1" s="1"/>
  <c r="S20" i="1" s="1"/>
  <c r="Z41" i="1"/>
  <c r="Z40" i="1" s="1"/>
  <c r="Z39" i="1" s="1"/>
  <c r="Y110" i="1"/>
  <c r="Y109" i="1" s="1"/>
  <c r="Y128" i="1"/>
  <c r="Y127" i="1" s="1"/>
  <c r="Z134" i="1"/>
  <c r="Z133" i="1" s="1"/>
  <c r="Z11" i="1"/>
  <c r="Z10" i="1" s="1"/>
  <c r="Z9" i="1" s="1"/>
  <c r="Z8" i="1" s="1"/>
  <c r="Z7" i="1" s="1"/>
  <c r="I21" i="1"/>
  <c r="I20" i="1" s="1"/>
  <c r="L21" i="1"/>
  <c r="L20" i="1" s="1"/>
  <c r="N21" i="1"/>
  <c r="N20" i="1" s="1"/>
  <c r="AE87" i="1"/>
  <c r="AE86" i="1" s="1"/>
  <c r="AE85" i="1" s="1"/>
  <c r="Y86" i="1"/>
  <c r="Y85" i="1" s="1"/>
  <c r="H21" i="1"/>
  <c r="Z28" i="1"/>
  <c r="T27" i="1"/>
  <c r="T26" i="1" s="1"/>
  <c r="V66" i="1"/>
  <c r="V65" i="1" s="1"/>
  <c r="V64" i="1" s="1"/>
  <c r="R21" i="1"/>
  <c r="Q21" i="1"/>
  <c r="Q20" i="1" s="1"/>
  <c r="P21" i="1"/>
  <c r="P20" i="1" s="1"/>
  <c r="X66" i="1"/>
  <c r="X65" i="1" s="1"/>
  <c r="X64" i="1" s="1"/>
  <c r="Z69" i="1"/>
  <c r="T68" i="1"/>
  <c r="T67" i="1" s="1"/>
  <c r="AE114" i="1"/>
  <c r="AK114" i="1" s="1"/>
  <c r="Y113" i="1"/>
  <c r="Y112" i="1" s="1"/>
  <c r="Y102" i="1"/>
  <c r="S101" i="1"/>
  <c r="S100" i="1" s="1"/>
  <c r="T21" i="1"/>
  <c r="X58" i="1"/>
  <c r="X57" i="1" s="1"/>
  <c r="X56" i="1" s="1"/>
  <c r="X55" i="1" s="1"/>
  <c r="O66" i="1"/>
  <c r="O65" i="1" s="1"/>
  <c r="O64" i="1" s="1"/>
  <c r="AD58" i="1"/>
  <c r="AD57" i="1" s="1"/>
  <c r="AD56" i="1" s="1"/>
  <c r="AD55" i="1" s="1"/>
  <c r="O21" i="1"/>
  <c r="O20" i="1" s="1"/>
  <c r="Y117" i="1"/>
  <c r="S116" i="1"/>
  <c r="S115" i="1" s="1"/>
  <c r="AE99" i="1"/>
  <c r="Y98" i="1"/>
  <c r="Y97" i="1" s="1"/>
  <c r="AF128" i="1"/>
  <c r="AF127" i="1" s="1"/>
  <c r="AL129" i="1"/>
  <c r="Q66" i="1"/>
  <c r="Q65" i="1" s="1"/>
  <c r="Q64" i="1" s="1"/>
  <c r="AE90" i="1"/>
  <c r="Y89" i="1"/>
  <c r="Y88" i="1" s="1"/>
  <c r="Z93" i="1"/>
  <c r="T92" i="1"/>
  <c r="T91" i="1" s="1"/>
  <c r="AE131" i="1"/>
  <c r="AE130" i="1" s="1"/>
  <c r="AK132" i="1"/>
  <c r="AE134" i="1"/>
  <c r="AE133" i="1" s="1"/>
  <c r="AK135" i="1"/>
  <c r="AE119" i="1"/>
  <c r="AE118" i="1" s="1"/>
  <c r="AK120" i="1"/>
  <c r="AE92" i="1"/>
  <c r="AE91" i="1" s="1"/>
  <c r="AK93" i="1"/>
  <c r="AE74" i="1"/>
  <c r="AE73" i="1" s="1"/>
  <c r="AK75" i="1"/>
  <c r="AE59" i="1"/>
  <c r="AK60" i="1"/>
  <c r="AE34" i="1"/>
  <c r="AE33" i="1" s="1"/>
  <c r="AK35" i="1"/>
  <c r="AE22" i="1"/>
  <c r="AK23" i="1"/>
  <c r="AF131" i="1"/>
  <c r="AF130" i="1" s="1"/>
  <c r="AL132" i="1"/>
  <c r="AF134" i="1"/>
  <c r="AF133" i="1" s="1"/>
  <c r="AL135" i="1"/>
  <c r="AF122" i="1"/>
  <c r="AF121" i="1" s="1"/>
  <c r="AL123" i="1"/>
  <c r="AF107" i="1"/>
  <c r="AF106" i="1" s="1"/>
  <c r="AL108" i="1"/>
  <c r="AF95" i="1"/>
  <c r="AF94" i="1" s="1"/>
  <c r="AL96" i="1"/>
  <c r="AF86" i="1"/>
  <c r="AF85" i="1" s="1"/>
  <c r="AL87" i="1"/>
  <c r="AF74" i="1"/>
  <c r="AF73" i="1" s="1"/>
  <c r="AL75" i="1"/>
  <c r="AF37" i="1"/>
  <c r="AF36" i="1" s="1"/>
  <c r="AL38" i="1"/>
  <c r="AF11" i="1"/>
  <c r="AF10" i="1" s="1"/>
  <c r="AF9" i="1" s="1"/>
  <c r="AF8" i="1" s="1"/>
  <c r="AF7" i="1" s="1"/>
  <c r="AL12" i="1"/>
  <c r="AE143" i="1"/>
  <c r="AE142" i="1" s="1"/>
  <c r="AK144" i="1"/>
  <c r="AE137" i="1"/>
  <c r="AE136" i="1" s="1"/>
  <c r="AK138" i="1"/>
  <c r="AE122" i="1"/>
  <c r="AE121" i="1" s="1"/>
  <c r="AK123" i="1"/>
  <c r="AE113" i="1"/>
  <c r="AE112" i="1" s="1"/>
  <c r="AE95" i="1"/>
  <c r="AE94" i="1" s="1"/>
  <c r="AK96" i="1"/>
  <c r="AK87" i="1"/>
  <c r="AE77" i="1"/>
  <c r="AE76" i="1" s="1"/>
  <c r="AK78" i="1"/>
  <c r="AE61" i="1"/>
  <c r="AK62" i="1"/>
  <c r="AE24" i="1"/>
  <c r="AK25" i="1"/>
  <c r="AF143" i="1"/>
  <c r="AF142" i="1" s="1"/>
  <c r="AL144" i="1"/>
  <c r="AF137" i="1"/>
  <c r="AF136" i="1" s="1"/>
  <c r="AL138" i="1"/>
  <c r="AF125" i="1"/>
  <c r="AF124" i="1" s="1"/>
  <c r="AL126" i="1"/>
  <c r="AF113" i="1"/>
  <c r="AF112" i="1" s="1"/>
  <c r="AL114" i="1"/>
  <c r="AF98" i="1"/>
  <c r="AF97" i="1" s="1"/>
  <c r="AL99" i="1"/>
  <c r="AF89" i="1"/>
  <c r="AF88" i="1" s="1"/>
  <c r="AL90" i="1"/>
  <c r="AF77" i="1"/>
  <c r="AF76" i="1" s="1"/>
  <c r="AL78" i="1"/>
  <c r="AF41" i="1"/>
  <c r="AF40" i="1" s="1"/>
  <c r="AF39" i="1" s="1"/>
  <c r="AL42" i="1"/>
  <c r="AF18" i="1"/>
  <c r="AF17" i="1" s="1"/>
  <c r="AF16" i="1" s="1"/>
  <c r="AL19" i="1"/>
  <c r="R58" i="1"/>
  <c r="R57" i="1" s="1"/>
  <c r="R56" i="1" s="1"/>
  <c r="R55" i="1" s="1"/>
  <c r="AE153" i="1"/>
  <c r="AE152" i="1" s="1"/>
  <c r="AE151" i="1" s="1"/>
  <c r="AE150" i="1" s="1"/>
  <c r="AE149" i="1" s="1"/>
  <c r="AK154" i="1"/>
  <c r="AE140" i="1"/>
  <c r="AE139" i="1" s="1"/>
  <c r="AK141" i="1"/>
  <c r="AE125" i="1"/>
  <c r="AE124" i="1" s="1"/>
  <c r="AK126" i="1"/>
  <c r="AE104" i="1"/>
  <c r="AE103" i="1" s="1"/>
  <c r="AK105" i="1"/>
  <c r="AE80" i="1"/>
  <c r="AE79" i="1" s="1"/>
  <c r="AK81" i="1"/>
  <c r="AE68" i="1"/>
  <c r="AE67" i="1" s="1"/>
  <c r="AK69" i="1"/>
  <c r="AE41" i="1"/>
  <c r="AE40" i="1" s="1"/>
  <c r="AE39" i="1" s="1"/>
  <c r="AK42" i="1"/>
  <c r="AE27" i="1"/>
  <c r="AE26" i="1" s="1"/>
  <c r="AK28" i="1"/>
  <c r="AF153" i="1"/>
  <c r="AF152" i="1" s="1"/>
  <c r="AF151" i="1" s="1"/>
  <c r="AF150" i="1" s="1"/>
  <c r="AF149" i="1" s="1"/>
  <c r="AL154" i="1"/>
  <c r="AF140" i="1"/>
  <c r="AF139" i="1" s="1"/>
  <c r="AL141" i="1"/>
  <c r="AF116" i="1"/>
  <c r="AF115" i="1" s="1"/>
  <c r="AL117" i="1"/>
  <c r="AF101" i="1"/>
  <c r="AF100" i="1" s="1"/>
  <c r="AL102" i="1"/>
  <c r="AF48" i="1"/>
  <c r="AF47" i="1" s="1"/>
  <c r="AF46" i="1" s="1"/>
  <c r="AF45" i="1" s="1"/>
  <c r="AF44" i="1" s="1"/>
  <c r="AL49" i="1"/>
  <c r="AF22" i="1"/>
  <c r="AL23" i="1"/>
  <c r="J29" i="1"/>
  <c r="AE110" i="1"/>
  <c r="AE109" i="1" s="1"/>
  <c r="AK111" i="1"/>
  <c r="AE128" i="1"/>
  <c r="AE127" i="1" s="1"/>
  <c r="AK129" i="1"/>
  <c r="AE107" i="1"/>
  <c r="AE106" i="1" s="1"/>
  <c r="AK108" i="1"/>
  <c r="AE83" i="1"/>
  <c r="AE82" i="1" s="1"/>
  <c r="AK84" i="1"/>
  <c r="AE71" i="1"/>
  <c r="AE70" i="1" s="1"/>
  <c r="AK72" i="1"/>
  <c r="AE48" i="1"/>
  <c r="AE47" i="1" s="1"/>
  <c r="AE46" i="1" s="1"/>
  <c r="AE45" i="1" s="1"/>
  <c r="AE44" i="1" s="1"/>
  <c r="AK49" i="1"/>
  <c r="AE31" i="1"/>
  <c r="AE30" i="1" s="1"/>
  <c r="AK32" i="1"/>
  <c r="AE18" i="1"/>
  <c r="AE17" i="1" s="1"/>
  <c r="AE16" i="1" s="1"/>
  <c r="AK19" i="1"/>
  <c r="AF110" i="1"/>
  <c r="AF109" i="1" s="1"/>
  <c r="AL111" i="1"/>
  <c r="AF119" i="1"/>
  <c r="AF118" i="1" s="1"/>
  <c r="AL120" i="1"/>
  <c r="AF83" i="1"/>
  <c r="AF82" i="1" s="1"/>
  <c r="AL84" i="1"/>
  <c r="AF71" i="1"/>
  <c r="AF70" i="1" s="1"/>
  <c r="AL72" i="1"/>
  <c r="AF59" i="1"/>
  <c r="AL60" i="1"/>
  <c r="AF34" i="1"/>
  <c r="AF33" i="1" s="1"/>
  <c r="AL35" i="1"/>
  <c r="AF24" i="1"/>
  <c r="AL25" i="1"/>
  <c r="R29" i="1"/>
  <c r="O58" i="1"/>
  <c r="O57" i="1" s="1"/>
  <c r="O56" i="1" s="1"/>
  <c r="O55" i="1" s="1"/>
  <c r="V21" i="1"/>
  <c r="V20" i="1" s="1"/>
  <c r="Z21" i="1"/>
  <c r="AE12" i="1"/>
  <c r="Y11" i="1"/>
  <c r="Y10" i="1" s="1"/>
  <c r="Y9" i="1" s="1"/>
  <c r="Y8" i="1" s="1"/>
  <c r="Y7" i="1" s="1"/>
  <c r="AF81" i="1"/>
  <c r="Z80" i="1"/>
  <c r="Z79" i="1" s="1"/>
  <c r="Z32" i="1"/>
  <c r="T31" i="1"/>
  <c r="T30" i="1" s="1"/>
  <c r="AF105" i="1"/>
  <c r="Z104" i="1"/>
  <c r="Z103" i="1" s="1"/>
  <c r="Z62" i="1"/>
  <c r="T61" i="1"/>
  <c r="T58" i="1" s="1"/>
  <c r="T57" i="1" s="1"/>
  <c r="T56" i="1" s="1"/>
  <c r="T55" i="1" s="1"/>
  <c r="AE38" i="1"/>
  <c r="Y37" i="1"/>
  <c r="Y36" i="1" s="1"/>
  <c r="L29" i="1"/>
  <c r="U21" i="1"/>
  <c r="U20" i="1" s="1"/>
  <c r="X21" i="1"/>
  <c r="X20" i="1" s="1"/>
  <c r="U29" i="1"/>
  <c r="U58" i="1"/>
  <c r="U57" i="1" s="1"/>
  <c r="U56" i="1" s="1"/>
  <c r="U55" i="1" s="1"/>
  <c r="AA21" i="1"/>
  <c r="AA20" i="1" s="1"/>
  <c r="AB29" i="1"/>
  <c r="W21" i="1"/>
  <c r="W20" i="1" s="1"/>
  <c r="AC58" i="1"/>
  <c r="AC57" i="1" s="1"/>
  <c r="AC56" i="1" s="1"/>
  <c r="AC55" i="1" s="1"/>
  <c r="AC21" i="1"/>
  <c r="AC20" i="1" s="1"/>
  <c r="AD21" i="1"/>
  <c r="AD20" i="1" s="1"/>
  <c r="P66" i="1"/>
  <c r="P65" i="1" s="1"/>
  <c r="P64" i="1" s="1"/>
  <c r="R20" i="1"/>
  <c r="I66" i="1"/>
  <c r="I65" i="1" s="1"/>
  <c r="I64" i="1" s="1"/>
  <c r="L66" i="1"/>
  <c r="L65" i="1" s="1"/>
  <c r="L64" i="1" s="1"/>
  <c r="K66" i="1"/>
  <c r="K65" i="1" s="1"/>
  <c r="K64" i="1" s="1"/>
  <c r="J66" i="1"/>
  <c r="J65" i="1" s="1"/>
  <c r="J64" i="1" s="1"/>
  <c r="H20" i="1"/>
  <c r="H15" i="1" s="1"/>
  <c r="H14" i="1" s="1"/>
  <c r="N29" i="1"/>
  <c r="N15" i="1" s="1"/>
  <c r="N14" i="1" s="1"/>
  <c r="V29" i="1"/>
  <c r="Q29" i="1"/>
  <c r="P58" i="1"/>
  <c r="P57" i="1" s="1"/>
  <c r="P56" i="1" s="1"/>
  <c r="P55" i="1" s="1"/>
  <c r="Q58" i="1"/>
  <c r="Q57" i="1" s="1"/>
  <c r="Q56" i="1" s="1"/>
  <c r="Q55" i="1" s="1"/>
  <c r="AA58" i="1"/>
  <c r="AA57" i="1" s="1"/>
  <c r="AA56" i="1" s="1"/>
  <c r="AA55" i="1" s="1"/>
  <c r="AA29" i="1"/>
  <c r="P29" i="1"/>
  <c r="W29" i="1"/>
  <c r="W15" i="1" s="1"/>
  <c r="W14" i="1" s="1"/>
  <c r="R66" i="1"/>
  <c r="R65" i="1" s="1"/>
  <c r="R64" i="1" s="1"/>
  <c r="AB21" i="1"/>
  <c r="AB20" i="1" s="1"/>
  <c r="AD66" i="1"/>
  <c r="AD65" i="1" s="1"/>
  <c r="AD64" i="1" s="1"/>
  <c r="G66" i="1"/>
  <c r="G65" i="1" s="1"/>
  <c r="G64" i="1" s="1"/>
  <c r="H66" i="1"/>
  <c r="H65" i="1" s="1"/>
  <c r="H64" i="1" s="1"/>
  <c r="I29" i="1"/>
  <c r="K29" i="1"/>
  <c r="K15" i="1" s="1"/>
  <c r="K14" i="1" s="1"/>
  <c r="M20" i="1"/>
  <c r="O29" i="1"/>
  <c r="T29" i="1"/>
  <c r="S58" i="1"/>
  <c r="S57" i="1" s="1"/>
  <c r="S56" i="1" s="1"/>
  <c r="S55" i="1" s="1"/>
  <c r="U66" i="1"/>
  <c r="U65" i="1" s="1"/>
  <c r="U64" i="1" s="1"/>
  <c r="W66" i="1"/>
  <c r="W65" i="1" s="1"/>
  <c r="W64" i="1" s="1"/>
  <c r="W58" i="1"/>
  <c r="W57" i="1" s="1"/>
  <c r="W56" i="1" s="1"/>
  <c r="W55" i="1" s="1"/>
  <c r="X29" i="1"/>
  <c r="AC66" i="1"/>
  <c r="AC65" i="1" s="1"/>
  <c r="AC64" i="1" s="1"/>
  <c r="AB66" i="1"/>
  <c r="AB65" i="1" s="1"/>
  <c r="AB64" i="1" s="1"/>
  <c r="AC29" i="1"/>
  <c r="AB58" i="1"/>
  <c r="AB57" i="1" s="1"/>
  <c r="AB56" i="1" s="1"/>
  <c r="AB55" i="1" s="1"/>
  <c r="AD29" i="1"/>
  <c r="AA66" i="1"/>
  <c r="AA65" i="1" s="1"/>
  <c r="AA64" i="1" s="1"/>
  <c r="N66" i="1" l="1"/>
  <c r="N65" i="1" s="1"/>
  <c r="N64" i="1" s="1"/>
  <c r="T20" i="1"/>
  <c r="T15" i="1" s="1"/>
  <c r="T14" i="1" s="1"/>
  <c r="T5" i="1" s="1"/>
  <c r="I15" i="1"/>
  <c r="I14" i="1" s="1"/>
  <c r="P15" i="1"/>
  <c r="P14" i="1" s="1"/>
  <c r="AE21" i="1"/>
  <c r="Y15" i="1"/>
  <c r="Y14" i="1" s="1"/>
  <c r="T66" i="1"/>
  <c r="T65" i="1" s="1"/>
  <c r="T64" i="1" s="1"/>
  <c r="X15" i="1"/>
  <c r="X14" i="1" s="1"/>
  <c r="X5" i="1" s="1"/>
  <c r="K5" i="1"/>
  <c r="L15" i="1"/>
  <c r="L14" i="1" s="1"/>
  <c r="L5" i="1" s="1"/>
  <c r="I5" i="1"/>
  <c r="AE58" i="1"/>
  <c r="AE57" i="1" s="1"/>
  <c r="AE56" i="1" s="1"/>
  <c r="AE55" i="1" s="1"/>
  <c r="M66" i="1"/>
  <c r="M65" i="1" s="1"/>
  <c r="M64" i="1" s="1"/>
  <c r="S66" i="1"/>
  <c r="S65" i="1" s="1"/>
  <c r="S64" i="1" s="1"/>
  <c r="R15" i="1"/>
  <c r="R14" i="1" s="1"/>
  <c r="R5" i="1" s="1"/>
  <c r="AF21" i="1"/>
  <c r="AE20" i="1"/>
  <c r="S15" i="1"/>
  <c r="S14" i="1" s="1"/>
  <c r="AB15" i="1"/>
  <c r="AB14" i="1" s="1"/>
  <c r="AB5" i="1" s="1"/>
  <c r="AA15" i="1"/>
  <c r="AA14" i="1" s="1"/>
  <c r="AA5" i="1" s="1"/>
  <c r="AC15" i="1"/>
  <c r="AC14" i="1" s="1"/>
  <c r="AC5" i="1" s="1"/>
  <c r="J15" i="1"/>
  <c r="J14" i="1" s="1"/>
  <c r="J5" i="1" s="1"/>
  <c r="P5" i="1"/>
  <c r="Q15" i="1"/>
  <c r="Q14" i="1" s="1"/>
  <c r="Q5" i="1" s="1"/>
  <c r="M15" i="1"/>
  <c r="M14" i="1" s="1"/>
  <c r="G5" i="1"/>
  <c r="V15" i="1"/>
  <c r="V14" i="1" s="1"/>
  <c r="V5" i="1" s="1"/>
  <c r="AF28" i="1"/>
  <c r="Z27" i="1"/>
  <c r="Z26" i="1" s="1"/>
  <c r="Z20" i="1" s="1"/>
  <c r="AE102" i="1"/>
  <c r="Y101" i="1"/>
  <c r="Y100" i="1" s="1"/>
  <c r="AF69" i="1"/>
  <c r="Z68" i="1"/>
  <c r="Z67" i="1" s="1"/>
  <c r="AF80" i="1"/>
  <c r="AF79" i="1" s="1"/>
  <c r="AL81" i="1"/>
  <c r="AE11" i="1"/>
  <c r="AE10" i="1" s="1"/>
  <c r="AE9" i="1" s="1"/>
  <c r="AE8" i="1" s="1"/>
  <c r="AE7" i="1" s="1"/>
  <c r="AK12" i="1"/>
  <c r="AL48" i="1"/>
  <c r="AL47" i="1" s="1"/>
  <c r="AL46" i="1" s="1"/>
  <c r="AL45" i="1" s="1"/>
  <c r="AL44" i="1" s="1"/>
  <c r="AR49" i="1"/>
  <c r="AR102" i="1"/>
  <c r="AL101" i="1"/>
  <c r="AL100" i="1" s="1"/>
  <c r="AL140" i="1"/>
  <c r="AL139" i="1" s="1"/>
  <c r="AR141" i="1"/>
  <c r="AR78" i="1"/>
  <c r="AL77" i="1"/>
  <c r="AL76" i="1" s="1"/>
  <c r="AL98" i="1"/>
  <c r="AL97" i="1" s="1"/>
  <c r="AR99" i="1"/>
  <c r="AR126" i="1"/>
  <c r="AL125" i="1"/>
  <c r="AL124" i="1" s="1"/>
  <c r="AR144" i="1"/>
  <c r="AL143" i="1"/>
  <c r="AL142" i="1" s="1"/>
  <c r="AK61" i="1"/>
  <c r="AQ62" i="1"/>
  <c r="AQ87" i="1"/>
  <c r="AK86" i="1"/>
  <c r="AK85" i="1" s="1"/>
  <c r="AQ123" i="1"/>
  <c r="AK122" i="1"/>
  <c r="AK121" i="1" s="1"/>
  <c r="AK143" i="1"/>
  <c r="AK142" i="1" s="1"/>
  <c r="AQ144" i="1"/>
  <c r="AF93" i="1"/>
  <c r="Z92" i="1"/>
  <c r="Z91" i="1" s="1"/>
  <c r="AE89" i="1"/>
  <c r="AE88" i="1" s="1"/>
  <c r="AK90" i="1"/>
  <c r="AD15" i="1"/>
  <c r="AD14" i="1" s="1"/>
  <c r="AD5" i="1" s="1"/>
  <c r="N5" i="1"/>
  <c r="U15" i="1"/>
  <c r="U14" i="1" s="1"/>
  <c r="U5" i="1" s="1"/>
  <c r="AF104" i="1"/>
  <c r="AF103" i="1" s="1"/>
  <c r="AL105" i="1"/>
  <c r="AR25" i="1"/>
  <c r="AL24" i="1"/>
  <c r="AL59" i="1"/>
  <c r="AR60" i="1"/>
  <c r="AR84" i="1"/>
  <c r="AL83" i="1"/>
  <c r="AL82" i="1" s="1"/>
  <c r="AL110" i="1"/>
  <c r="AL109" i="1" s="1"/>
  <c r="AR111" i="1"/>
  <c r="AQ32" i="1"/>
  <c r="AK31" i="1"/>
  <c r="AK30" i="1" s="1"/>
  <c r="AK71" i="1"/>
  <c r="AK70" i="1" s="1"/>
  <c r="AQ72" i="1"/>
  <c r="AK107" i="1"/>
  <c r="AK106" i="1" s="1"/>
  <c r="AQ108" i="1"/>
  <c r="AQ111" i="1"/>
  <c r="AK110" i="1"/>
  <c r="AK109" i="1" s="1"/>
  <c r="AK41" i="1"/>
  <c r="AK40" i="1" s="1"/>
  <c r="AK39" i="1" s="1"/>
  <c r="AQ42" i="1"/>
  <c r="AQ81" i="1"/>
  <c r="AK80" i="1"/>
  <c r="AK79" i="1" s="1"/>
  <c r="AK125" i="1"/>
  <c r="AK124" i="1" s="1"/>
  <c r="AQ126" i="1"/>
  <c r="AK153" i="1"/>
  <c r="AK152" i="1" s="1"/>
  <c r="AK151" i="1" s="1"/>
  <c r="AK150" i="1" s="1"/>
  <c r="AK149" i="1" s="1"/>
  <c r="AQ154" i="1"/>
  <c r="AR12" i="1"/>
  <c r="AL11" i="1"/>
  <c r="AL10" i="1" s="1"/>
  <c r="AL9" i="1" s="1"/>
  <c r="AL8" i="1" s="1"/>
  <c r="AL7" i="1" s="1"/>
  <c r="AL74" i="1"/>
  <c r="AL73" i="1" s="1"/>
  <c r="AR75" i="1"/>
  <c r="AR96" i="1"/>
  <c r="AL95" i="1"/>
  <c r="AL94" i="1" s="1"/>
  <c r="AL122" i="1"/>
  <c r="AL121" i="1" s="1"/>
  <c r="AR123" i="1"/>
  <c r="AR132" i="1"/>
  <c r="AL131" i="1"/>
  <c r="AL130" i="1" s="1"/>
  <c r="AK22" i="1"/>
  <c r="AQ23" i="1"/>
  <c r="AK59" i="1"/>
  <c r="AQ60" i="1"/>
  <c r="AQ93" i="1"/>
  <c r="AK92" i="1"/>
  <c r="AK91" i="1" s="1"/>
  <c r="AQ135" i="1"/>
  <c r="AK134" i="1"/>
  <c r="AK133" i="1" s="1"/>
  <c r="AR23" i="1"/>
  <c r="AL22" i="1"/>
  <c r="AL116" i="1"/>
  <c r="AL115" i="1" s="1"/>
  <c r="AR117" i="1"/>
  <c r="AR154" i="1"/>
  <c r="AL153" i="1"/>
  <c r="AL152" i="1" s="1"/>
  <c r="AL151" i="1" s="1"/>
  <c r="AL150" i="1" s="1"/>
  <c r="AL149" i="1" s="1"/>
  <c r="AR19" i="1"/>
  <c r="AL18" i="1"/>
  <c r="AL17" i="1" s="1"/>
  <c r="AL16" i="1" s="1"/>
  <c r="AL41" i="1"/>
  <c r="AL40" i="1" s="1"/>
  <c r="AL39" i="1" s="1"/>
  <c r="AR42" i="1"/>
  <c r="AR90" i="1"/>
  <c r="AL89" i="1"/>
  <c r="AL88" i="1" s="1"/>
  <c r="AR114" i="1"/>
  <c r="AL113" i="1"/>
  <c r="AL112" i="1" s="1"/>
  <c r="AR138" i="1"/>
  <c r="AL137" i="1"/>
  <c r="AL136" i="1" s="1"/>
  <c r="AK24" i="1"/>
  <c r="AQ25" i="1"/>
  <c r="AK77" i="1"/>
  <c r="AK76" i="1" s="1"/>
  <c r="AQ78" i="1"/>
  <c r="AK95" i="1"/>
  <c r="AK94" i="1" s="1"/>
  <c r="AQ96" i="1"/>
  <c r="AK113" i="1"/>
  <c r="AK112" i="1" s="1"/>
  <c r="AQ114" i="1"/>
  <c r="AK137" i="1"/>
  <c r="AK136" i="1" s="1"/>
  <c r="AQ138" i="1"/>
  <c r="AE98" i="1"/>
  <c r="AE97" i="1" s="1"/>
  <c r="AK99" i="1"/>
  <c r="AE37" i="1"/>
  <c r="AE36" i="1" s="1"/>
  <c r="AE29" i="1" s="1"/>
  <c r="AE15" i="1" s="1"/>
  <c r="AE14" i="1" s="1"/>
  <c r="AK38" i="1"/>
  <c r="AR35" i="1"/>
  <c r="AL34" i="1"/>
  <c r="AL33" i="1" s="1"/>
  <c r="AR72" i="1"/>
  <c r="AL71" i="1"/>
  <c r="AL70" i="1" s="1"/>
  <c r="AR120" i="1"/>
  <c r="AL119" i="1"/>
  <c r="AL118" i="1" s="1"/>
  <c r="AK18" i="1"/>
  <c r="AK17" i="1" s="1"/>
  <c r="AK16" i="1" s="1"/>
  <c r="AQ19" i="1"/>
  <c r="AK48" i="1"/>
  <c r="AK47" i="1" s="1"/>
  <c r="AK46" i="1" s="1"/>
  <c r="AK45" i="1" s="1"/>
  <c r="AK44" i="1" s="1"/>
  <c r="AQ49" i="1"/>
  <c r="AK83" i="1"/>
  <c r="AK82" i="1" s="1"/>
  <c r="AQ84" i="1"/>
  <c r="AQ129" i="1"/>
  <c r="AK128" i="1"/>
  <c r="AK127" i="1" s="1"/>
  <c r="AK27" i="1"/>
  <c r="AK26" i="1" s="1"/>
  <c r="AQ28" i="1"/>
  <c r="AQ69" i="1"/>
  <c r="AK68" i="1"/>
  <c r="AK67" i="1" s="1"/>
  <c r="AQ105" i="1"/>
  <c r="AK104" i="1"/>
  <c r="AK103" i="1" s="1"/>
  <c r="AQ141" i="1"/>
  <c r="AK140" i="1"/>
  <c r="AK139" i="1" s="1"/>
  <c r="AL37" i="1"/>
  <c r="AL36" i="1" s="1"/>
  <c r="AR38" i="1"/>
  <c r="AL86" i="1"/>
  <c r="AL85" i="1" s="1"/>
  <c r="AR87" i="1"/>
  <c r="AR108" i="1"/>
  <c r="AL107" i="1"/>
  <c r="AL106" i="1" s="1"/>
  <c r="AL134" i="1"/>
  <c r="AL133" i="1" s="1"/>
  <c r="AR135" i="1"/>
  <c r="AK34" i="1"/>
  <c r="AK33" i="1" s="1"/>
  <c r="AQ35" i="1"/>
  <c r="AQ75" i="1"/>
  <c r="AK74" i="1"/>
  <c r="AK73" i="1" s="1"/>
  <c r="AK119" i="1"/>
  <c r="AK118" i="1" s="1"/>
  <c r="AQ120" i="1"/>
  <c r="AK131" i="1"/>
  <c r="AK130" i="1" s="1"/>
  <c r="AQ132" i="1"/>
  <c r="AL128" i="1"/>
  <c r="AL127" i="1" s="1"/>
  <c r="AR129" i="1"/>
  <c r="AE117" i="1"/>
  <c r="Y116" i="1"/>
  <c r="Y115" i="1" s="1"/>
  <c r="AF62" i="1"/>
  <c r="Z61" i="1"/>
  <c r="Z58" i="1" s="1"/>
  <c r="Z57" i="1" s="1"/>
  <c r="Z56" i="1" s="1"/>
  <c r="Z55" i="1" s="1"/>
  <c r="AF32" i="1"/>
  <c r="Z31" i="1"/>
  <c r="Z30" i="1" s="1"/>
  <c r="Z29" i="1" s="1"/>
  <c r="H5" i="1"/>
  <c r="W5" i="1"/>
  <c r="O15" i="1"/>
  <c r="O14" i="1" s="1"/>
  <c r="O5" i="1" s="1"/>
  <c r="Z66" i="1" l="1"/>
  <c r="Z65" i="1" s="1"/>
  <c r="Z64" i="1" s="1"/>
  <c r="S5" i="1"/>
  <c r="AL21" i="1"/>
  <c r="M5" i="1"/>
  <c r="Y66" i="1"/>
  <c r="Y65" i="1" s="1"/>
  <c r="Y64" i="1" s="1"/>
  <c r="Y5" i="1" s="1"/>
  <c r="AK58" i="1"/>
  <c r="AK57" i="1" s="1"/>
  <c r="AK56" i="1" s="1"/>
  <c r="AK55" i="1" s="1"/>
  <c r="AR128" i="1"/>
  <c r="AR127" i="1" s="1"/>
  <c r="AX129" i="1"/>
  <c r="AX128" i="1" s="1"/>
  <c r="AX127" i="1" s="1"/>
  <c r="AQ119" i="1"/>
  <c r="AQ118" i="1" s="1"/>
  <c r="AW120" i="1"/>
  <c r="AW119" i="1" s="1"/>
  <c r="AW118" i="1" s="1"/>
  <c r="AQ34" i="1"/>
  <c r="AQ33" i="1" s="1"/>
  <c r="AW35" i="1"/>
  <c r="AW34" i="1" s="1"/>
  <c r="AW33" i="1" s="1"/>
  <c r="AR134" i="1"/>
  <c r="AR133" i="1" s="1"/>
  <c r="AX135" i="1"/>
  <c r="AX134" i="1" s="1"/>
  <c r="AX133" i="1" s="1"/>
  <c r="AR86" i="1"/>
  <c r="AR85" i="1" s="1"/>
  <c r="AX87" i="1"/>
  <c r="AX86" i="1" s="1"/>
  <c r="AX85" i="1" s="1"/>
  <c r="AQ27" i="1"/>
  <c r="AQ26" i="1" s="1"/>
  <c r="AW28" i="1"/>
  <c r="AW27" i="1" s="1"/>
  <c r="AW26" i="1" s="1"/>
  <c r="AQ128" i="1"/>
  <c r="AQ127" i="1" s="1"/>
  <c r="AW129" i="1"/>
  <c r="AW128" i="1" s="1"/>
  <c r="AW127" i="1" s="1"/>
  <c r="AR113" i="1"/>
  <c r="AR112" i="1" s="1"/>
  <c r="AX114" i="1"/>
  <c r="AX113" i="1" s="1"/>
  <c r="AX112" i="1" s="1"/>
  <c r="AQ134" i="1"/>
  <c r="AQ133" i="1" s="1"/>
  <c r="AW135" i="1"/>
  <c r="AW134" i="1" s="1"/>
  <c r="AW133" i="1" s="1"/>
  <c r="AQ31" i="1"/>
  <c r="AQ30" i="1" s="1"/>
  <c r="AW32" i="1"/>
  <c r="AW31" i="1" s="1"/>
  <c r="AW30" i="1" s="1"/>
  <c r="AQ86" i="1"/>
  <c r="AQ85" i="1" s="1"/>
  <c r="AW87" i="1"/>
  <c r="AW86" i="1" s="1"/>
  <c r="AW85" i="1" s="1"/>
  <c r="AR125" i="1"/>
  <c r="AR124" i="1" s="1"/>
  <c r="AX126" i="1"/>
  <c r="AX125" i="1" s="1"/>
  <c r="AX124" i="1" s="1"/>
  <c r="AR77" i="1"/>
  <c r="AR76" i="1" s="1"/>
  <c r="AX78" i="1"/>
  <c r="AX77" i="1" s="1"/>
  <c r="AX76" i="1" s="1"/>
  <c r="AQ74" i="1"/>
  <c r="AQ73" i="1" s="1"/>
  <c r="AW75" i="1"/>
  <c r="AW74" i="1" s="1"/>
  <c r="AW73" i="1" s="1"/>
  <c r="AR107" i="1"/>
  <c r="AR106" i="1" s="1"/>
  <c r="AX108" i="1"/>
  <c r="AX107" i="1" s="1"/>
  <c r="AX106" i="1" s="1"/>
  <c r="AQ140" i="1"/>
  <c r="AQ139" i="1" s="1"/>
  <c r="AW141" i="1"/>
  <c r="AW140" i="1" s="1"/>
  <c r="AW139" i="1" s="1"/>
  <c r="AQ68" i="1"/>
  <c r="AQ67" i="1" s="1"/>
  <c r="AW69" i="1"/>
  <c r="AW68" i="1" s="1"/>
  <c r="AW67" i="1" s="1"/>
  <c r="AQ48" i="1"/>
  <c r="AQ47" i="1" s="1"/>
  <c r="AQ46" i="1" s="1"/>
  <c r="AQ45" i="1" s="1"/>
  <c r="AQ44" i="1" s="1"/>
  <c r="AW49" i="1"/>
  <c r="AW48" i="1" s="1"/>
  <c r="AW47" i="1" s="1"/>
  <c r="AW46" i="1" s="1"/>
  <c r="AR71" i="1"/>
  <c r="AR70" i="1" s="1"/>
  <c r="AX72" i="1"/>
  <c r="AX71" i="1" s="1"/>
  <c r="AX70" i="1" s="1"/>
  <c r="AQ113" i="1"/>
  <c r="AQ112" i="1" s="1"/>
  <c r="AW114" i="1"/>
  <c r="AW113" i="1" s="1"/>
  <c r="AW112" i="1" s="1"/>
  <c r="AQ77" i="1"/>
  <c r="AQ76" i="1" s="1"/>
  <c r="AW78" i="1"/>
  <c r="AW77" i="1" s="1"/>
  <c r="AW76" i="1" s="1"/>
  <c r="AR41" i="1"/>
  <c r="AR40" i="1" s="1"/>
  <c r="AR39" i="1" s="1"/>
  <c r="AX42" i="1"/>
  <c r="AX41" i="1" s="1"/>
  <c r="AX40" i="1" s="1"/>
  <c r="AX39" i="1" s="1"/>
  <c r="AR116" i="1"/>
  <c r="AR115" i="1" s="1"/>
  <c r="AX117" i="1"/>
  <c r="AX116" i="1" s="1"/>
  <c r="AX115" i="1" s="1"/>
  <c r="AQ59" i="1"/>
  <c r="AW60" i="1"/>
  <c r="AW59" i="1" s="1"/>
  <c r="AR122" i="1"/>
  <c r="AR121" i="1" s="1"/>
  <c r="AX123" i="1"/>
  <c r="AX122" i="1" s="1"/>
  <c r="AX121" i="1" s="1"/>
  <c r="AR74" i="1"/>
  <c r="AR73" i="1" s="1"/>
  <c r="AX75" i="1"/>
  <c r="AX74" i="1" s="1"/>
  <c r="AX73" i="1" s="1"/>
  <c r="AQ125" i="1"/>
  <c r="AQ124" i="1" s="1"/>
  <c r="AW126" i="1"/>
  <c r="AW125" i="1" s="1"/>
  <c r="AW124" i="1" s="1"/>
  <c r="AQ41" i="1"/>
  <c r="AQ40" i="1" s="1"/>
  <c r="AQ39" i="1" s="1"/>
  <c r="AW42" i="1"/>
  <c r="AW41" i="1" s="1"/>
  <c r="AW40" i="1" s="1"/>
  <c r="AW39" i="1" s="1"/>
  <c r="AQ107" i="1"/>
  <c r="AQ106" i="1" s="1"/>
  <c r="AW108" i="1"/>
  <c r="AW107" i="1" s="1"/>
  <c r="AW106" i="1" s="1"/>
  <c r="AR110" i="1"/>
  <c r="AR109" i="1" s="1"/>
  <c r="AX111" i="1"/>
  <c r="AX110" i="1" s="1"/>
  <c r="AX109" i="1" s="1"/>
  <c r="AR59" i="1"/>
  <c r="AX60" i="1"/>
  <c r="AX59" i="1" s="1"/>
  <c r="AQ143" i="1"/>
  <c r="AQ142" i="1" s="1"/>
  <c r="AW144" i="1"/>
  <c r="AW143" i="1" s="1"/>
  <c r="AW142" i="1" s="1"/>
  <c r="AQ131" i="1"/>
  <c r="AQ130" i="1" s="1"/>
  <c r="AW132" i="1"/>
  <c r="AW131" i="1" s="1"/>
  <c r="AW130" i="1" s="1"/>
  <c r="AR37" i="1"/>
  <c r="AR36" i="1" s="1"/>
  <c r="AX38" i="1"/>
  <c r="AX37" i="1" s="1"/>
  <c r="AX36" i="1" s="1"/>
  <c r="AR137" i="1"/>
  <c r="AR136" i="1" s="1"/>
  <c r="AX138" i="1"/>
  <c r="AX137" i="1" s="1"/>
  <c r="AX136" i="1" s="1"/>
  <c r="AR89" i="1"/>
  <c r="AR88" i="1" s="1"/>
  <c r="AX90" i="1"/>
  <c r="AX89" i="1" s="1"/>
  <c r="AX88" i="1" s="1"/>
  <c r="AR18" i="1"/>
  <c r="AR17" i="1" s="1"/>
  <c r="AR16" i="1" s="1"/>
  <c r="AX19" i="1"/>
  <c r="AX18" i="1" s="1"/>
  <c r="AX17" i="1" s="1"/>
  <c r="AX16" i="1" s="1"/>
  <c r="AR153" i="1"/>
  <c r="AR152" i="1" s="1"/>
  <c r="AR151" i="1" s="1"/>
  <c r="AR150" i="1" s="1"/>
  <c r="AR149" i="1" s="1"/>
  <c r="AX154" i="1"/>
  <c r="AX153" i="1" s="1"/>
  <c r="AX152" i="1" s="1"/>
  <c r="AX151" i="1" s="1"/>
  <c r="AX150" i="1" s="1"/>
  <c r="AX149" i="1" s="1"/>
  <c r="AR22" i="1"/>
  <c r="AX23" i="1"/>
  <c r="AX22" i="1" s="1"/>
  <c r="AQ92" i="1"/>
  <c r="AQ91" i="1" s="1"/>
  <c r="AW93" i="1"/>
  <c r="AW92" i="1" s="1"/>
  <c r="AW91" i="1" s="1"/>
  <c r="AR131" i="1"/>
  <c r="AR130" i="1" s="1"/>
  <c r="AX132" i="1"/>
  <c r="AX131" i="1" s="1"/>
  <c r="AX130" i="1" s="1"/>
  <c r="AR95" i="1"/>
  <c r="AR94" i="1" s="1"/>
  <c r="AX96" i="1"/>
  <c r="AX95" i="1" s="1"/>
  <c r="AX94" i="1" s="1"/>
  <c r="AR11" i="1"/>
  <c r="AR10" i="1" s="1"/>
  <c r="AR9" i="1" s="1"/>
  <c r="AR8" i="1" s="1"/>
  <c r="AR7" i="1" s="1"/>
  <c r="AX12" i="1"/>
  <c r="AX11" i="1" s="1"/>
  <c r="AX10" i="1" s="1"/>
  <c r="AX9" i="1" s="1"/>
  <c r="AX8" i="1" s="1"/>
  <c r="AX7" i="1" s="1"/>
  <c r="AQ80" i="1"/>
  <c r="AQ79" i="1" s="1"/>
  <c r="AW81" i="1"/>
  <c r="AW80" i="1" s="1"/>
  <c r="AW79" i="1" s="1"/>
  <c r="AQ110" i="1"/>
  <c r="AQ109" i="1" s="1"/>
  <c r="AW111" i="1"/>
  <c r="AW110" i="1" s="1"/>
  <c r="AW109" i="1" s="1"/>
  <c r="AR83" i="1"/>
  <c r="AR82" i="1" s="1"/>
  <c r="AX84" i="1"/>
  <c r="AX83" i="1" s="1"/>
  <c r="AX82" i="1" s="1"/>
  <c r="AR24" i="1"/>
  <c r="AX25" i="1"/>
  <c r="AX24" i="1" s="1"/>
  <c r="AQ122" i="1"/>
  <c r="AQ121" i="1" s="1"/>
  <c r="AW123" i="1"/>
  <c r="AW122" i="1" s="1"/>
  <c r="AW121" i="1" s="1"/>
  <c r="AR143" i="1"/>
  <c r="AR142" i="1" s="1"/>
  <c r="AX144" i="1"/>
  <c r="AX143" i="1" s="1"/>
  <c r="AX142" i="1" s="1"/>
  <c r="AR140" i="1"/>
  <c r="AR139" i="1" s="1"/>
  <c r="AX141" i="1"/>
  <c r="AX140" i="1" s="1"/>
  <c r="AX139" i="1" s="1"/>
  <c r="AR48" i="1"/>
  <c r="AR47" i="1" s="1"/>
  <c r="AR46" i="1" s="1"/>
  <c r="AR45" i="1" s="1"/>
  <c r="AR44" i="1" s="1"/>
  <c r="AX49" i="1"/>
  <c r="AX48" i="1" s="1"/>
  <c r="AX47" i="1" s="1"/>
  <c r="AX46" i="1" s="1"/>
  <c r="AQ104" i="1"/>
  <c r="AQ103" i="1" s="1"/>
  <c r="AW105" i="1"/>
  <c r="AW104" i="1" s="1"/>
  <c r="AW103" i="1" s="1"/>
  <c r="AQ83" i="1"/>
  <c r="AQ82" i="1" s="1"/>
  <c r="AW84" i="1"/>
  <c r="AW83" i="1" s="1"/>
  <c r="AW82" i="1" s="1"/>
  <c r="AQ18" i="1"/>
  <c r="AQ17" i="1" s="1"/>
  <c r="AQ16" i="1" s="1"/>
  <c r="AW19" i="1"/>
  <c r="AW18" i="1" s="1"/>
  <c r="AW17" i="1" s="1"/>
  <c r="AW16" i="1" s="1"/>
  <c r="AR119" i="1"/>
  <c r="AR118" i="1" s="1"/>
  <c r="AX120" i="1"/>
  <c r="AX119" i="1" s="1"/>
  <c r="AX118" i="1" s="1"/>
  <c r="AR34" i="1"/>
  <c r="AR33" i="1" s="1"/>
  <c r="AX35" i="1"/>
  <c r="AX34" i="1" s="1"/>
  <c r="AX33" i="1" s="1"/>
  <c r="AQ137" i="1"/>
  <c r="AQ136" i="1" s="1"/>
  <c r="AW138" i="1"/>
  <c r="AW137" i="1" s="1"/>
  <c r="AW136" i="1" s="1"/>
  <c r="AQ95" i="1"/>
  <c r="AQ94" i="1" s="1"/>
  <c r="AW96" i="1"/>
  <c r="AW95" i="1" s="1"/>
  <c r="AW94" i="1" s="1"/>
  <c r="AQ24" i="1"/>
  <c r="AW25" i="1"/>
  <c r="AW24" i="1" s="1"/>
  <c r="AQ22" i="1"/>
  <c r="AW23" i="1"/>
  <c r="AW22" i="1" s="1"/>
  <c r="AQ153" i="1"/>
  <c r="AQ152" i="1" s="1"/>
  <c r="AQ151" i="1" s="1"/>
  <c r="AQ150" i="1" s="1"/>
  <c r="AQ149" i="1" s="1"/>
  <c r="AW154" i="1"/>
  <c r="AW153" i="1" s="1"/>
  <c r="AW152" i="1" s="1"/>
  <c r="AW151" i="1" s="1"/>
  <c r="AW150" i="1" s="1"/>
  <c r="AW149" i="1" s="1"/>
  <c r="AQ71" i="1"/>
  <c r="AQ70" i="1" s="1"/>
  <c r="AW72" i="1"/>
  <c r="AW71" i="1" s="1"/>
  <c r="AW70" i="1" s="1"/>
  <c r="AQ61" i="1"/>
  <c r="AW62" i="1"/>
  <c r="AW61" i="1" s="1"/>
  <c r="AR98" i="1"/>
  <c r="AR97" i="1" s="1"/>
  <c r="AX99" i="1"/>
  <c r="AX98" i="1" s="1"/>
  <c r="AX97" i="1" s="1"/>
  <c r="AR101" i="1"/>
  <c r="AR100" i="1" s="1"/>
  <c r="AX102" i="1"/>
  <c r="AX101" i="1" s="1"/>
  <c r="AX100" i="1" s="1"/>
  <c r="Z15" i="1"/>
  <c r="Z14" i="1" s="1"/>
  <c r="Z5" i="1" s="1"/>
  <c r="AL28" i="1"/>
  <c r="AF27" i="1"/>
  <c r="AF26" i="1" s="1"/>
  <c r="AF20" i="1" s="1"/>
  <c r="AF68" i="1"/>
  <c r="AF67" i="1" s="1"/>
  <c r="AL69" i="1"/>
  <c r="AK102" i="1"/>
  <c r="AE101" i="1"/>
  <c r="AE100" i="1" s="1"/>
  <c r="AF61" i="1"/>
  <c r="AF58" i="1" s="1"/>
  <c r="AF57" i="1" s="1"/>
  <c r="AF56" i="1" s="1"/>
  <c r="AF55" i="1" s="1"/>
  <c r="AL62" i="1"/>
  <c r="AK37" i="1"/>
  <c r="AK36" i="1" s="1"/>
  <c r="AK29" i="1" s="1"/>
  <c r="AQ38" i="1"/>
  <c r="AK89" i="1"/>
  <c r="AK88" i="1" s="1"/>
  <c r="AQ90" i="1"/>
  <c r="AF31" i="1"/>
  <c r="AF30" i="1" s="1"/>
  <c r="AF29" i="1" s="1"/>
  <c r="AL32" i="1"/>
  <c r="AE116" i="1"/>
  <c r="AE115" i="1" s="1"/>
  <c r="AK117" i="1"/>
  <c r="AQ99" i="1"/>
  <c r="AK98" i="1"/>
  <c r="AK97" i="1" s="1"/>
  <c r="AK21" i="1"/>
  <c r="AK20" i="1" s="1"/>
  <c r="AL104" i="1"/>
  <c r="AL103" i="1" s="1"/>
  <c r="AR105" i="1"/>
  <c r="AF92" i="1"/>
  <c r="AF91" i="1" s="1"/>
  <c r="AL93" i="1"/>
  <c r="AK11" i="1"/>
  <c r="AK10" i="1" s="1"/>
  <c r="AK9" i="1" s="1"/>
  <c r="AK8" i="1" s="1"/>
  <c r="AK7" i="1" s="1"/>
  <c r="AQ12" i="1"/>
  <c r="AL80" i="1"/>
  <c r="AL79" i="1" s="1"/>
  <c r="AR81" i="1"/>
  <c r="AF15" i="1" l="1"/>
  <c r="AF14" i="1" s="1"/>
  <c r="AQ21" i="1"/>
  <c r="AQ20" i="1" s="1"/>
  <c r="AE66" i="1"/>
  <c r="AE65" i="1" s="1"/>
  <c r="AE64" i="1" s="1"/>
  <c r="AE5" i="1" s="1"/>
  <c r="AW21" i="1"/>
  <c r="AW20" i="1" s="1"/>
  <c r="AW45" i="1"/>
  <c r="AW44" i="1" s="1"/>
  <c r="AX45" i="1"/>
  <c r="AX44" i="1" s="1"/>
  <c r="AQ98" i="1"/>
  <c r="AQ97" i="1" s="1"/>
  <c r="AW99" i="1"/>
  <c r="AW98" i="1" s="1"/>
  <c r="AW97" i="1" s="1"/>
  <c r="AR80" i="1"/>
  <c r="AR79" i="1" s="1"/>
  <c r="AX81" i="1"/>
  <c r="AX80" i="1" s="1"/>
  <c r="AX79" i="1" s="1"/>
  <c r="AR104" i="1"/>
  <c r="AR103" i="1" s="1"/>
  <c r="AX105" i="1"/>
  <c r="AX104" i="1" s="1"/>
  <c r="AX103" i="1" s="1"/>
  <c r="AR21" i="1"/>
  <c r="AQ58" i="1"/>
  <c r="AQ57" i="1" s="1"/>
  <c r="AQ56" i="1" s="1"/>
  <c r="AQ55" i="1" s="1"/>
  <c r="AQ11" i="1"/>
  <c r="AQ10" i="1" s="1"/>
  <c r="AQ9" i="1" s="1"/>
  <c r="AQ8" i="1" s="1"/>
  <c r="AQ7" i="1" s="1"/>
  <c r="AW12" i="1"/>
  <c r="AW11" i="1" s="1"/>
  <c r="AW10" i="1" s="1"/>
  <c r="AW9" i="1" s="1"/>
  <c r="AW8" i="1" s="1"/>
  <c r="AW7" i="1" s="1"/>
  <c r="AQ89" i="1"/>
  <c r="AQ88" i="1" s="1"/>
  <c r="AW90" i="1"/>
  <c r="AW89" i="1" s="1"/>
  <c r="AW88" i="1" s="1"/>
  <c r="AX21" i="1"/>
  <c r="AW58" i="1"/>
  <c r="AW57" i="1" s="1"/>
  <c r="AW56" i="1" s="1"/>
  <c r="AW55" i="1" s="1"/>
  <c r="AQ37" i="1"/>
  <c r="AQ36" i="1" s="1"/>
  <c r="AQ29" i="1" s="1"/>
  <c r="AW38" i="1"/>
  <c r="AW37" i="1" s="1"/>
  <c r="AW36" i="1" s="1"/>
  <c r="AW29" i="1" s="1"/>
  <c r="AF66" i="1"/>
  <c r="AF65" i="1" s="1"/>
  <c r="AF64" i="1" s="1"/>
  <c r="AF5" i="1" s="1"/>
  <c r="AL27" i="1"/>
  <c r="AL26" i="1" s="1"/>
  <c r="AL20" i="1" s="1"/>
  <c r="AR28" i="1"/>
  <c r="AQ102" i="1"/>
  <c r="AK101" i="1"/>
  <c r="AK100" i="1" s="1"/>
  <c r="AR69" i="1"/>
  <c r="AL68" i="1"/>
  <c r="AL67" i="1" s="1"/>
  <c r="AL31" i="1"/>
  <c r="AL30" i="1" s="1"/>
  <c r="AL29" i="1" s="1"/>
  <c r="AR32" i="1"/>
  <c r="AK15" i="1"/>
  <c r="AK14" i="1" s="1"/>
  <c r="AL92" i="1"/>
  <c r="AL91" i="1" s="1"/>
  <c r="AR93" i="1"/>
  <c r="AQ117" i="1"/>
  <c r="AK116" i="1"/>
  <c r="AK115" i="1" s="1"/>
  <c r="AL61" i="1"/>
  <c r="AL58" i="1" s="1"/>
  <c r="AL57" i="1" s="1"/>
  <c r="AL56" i="1" s="1"/>
  <c r="AL55" i="1" s="1"/>
  <c r="AR62" i="1"/>
  <c r="AQ15" i="1" l="1"/>
  <c r="AQ14" i="1" s="1"/>
  <c r="AL15" i="1"/>
  <c r="AL14" i="1" s="1"/>
  <c r="AW15" i="1"/>
  <c r="AW14" i="1" s="1"/>
  <c r="AK66" i="1"/>
  <c r="AK65" i="1" s="1"/>
  <c r="AK64" i="1" s="1"/>
  <c r="AK5" i="1" s="1"/>
  <c r="AR61" i="1"/>
  <c r="AR58" i="1" s="1"/>
  <c r="AR57" i="1" s="1"/>
  <c r="AR56" i="1" s="1"/>
  <c r="AR55" i="1" s="1"/>
  <c r="AX62" i="1"/>
  <c r="AX61" i="1" s="1"/>
  <c r="AX58" i="1" s="1"/>
  <c r="AX57" i="1" s="1"/>
  <c r="AX56" i="1" s="1"/>
  <c r="AX55" i="1" s="1"/>
  <c r="AQ116" i="1"/>
  <c r="AQ115" i="1" s="1"/>
  <c r="AW117" i="1"/>
  <c r="AW116" i="1" s="1"/>
  <c r="AW115" i="1" s="1"/>
  <c r="AR31" i="1"/>
  <c r="AR30" i="1" s="1"/>
  <c r="AR29" i="1" s="1"/>
  <c r="AX32" i="1"/>
  <c r="AX31" i="1" s="1"/>
  <c r="AX30" i="1" s="1"/>
  <c r="AX29" i="1" s="1"/>
  <c r="AR27" i="1"/>
  <c r="AR26" i="1" s="1"/>
  <c r="AR20" i="1" s="1"/>
  <c r="AX28" i="1"/>
  <c r="AX27" i="1" s="1"/>
  <c r="AX26" i="1" s="1"/>
  <c r="AX20" i="1" s="1"/>
  <c r="AR92" i="1"/>
  <c r="AR91" i="1" s="1"/>
  <c r="AX93" i="1"/>
  <c r="AX92" i="1" s="1"/>
  <c r="AX91" i="1" s="1"/>
  <c r="AR68" i="1"/>
  <c r="AR67" i="1" s="1"/>
  <c r="AX69" i="1"/>
  <c r="AX68" i="1" s="1"/>
  <c r="AX67" i="1" s="1"/>
  <c r="AQ101" i="1"/>
  <c r="AQ100" i="1" s="1"/>
  <c r="AW102" i="1"/>
  <c r="AW101" i="1" s="1"/>
  <c r="AW100" i="1" s="1"/>
  <c r="AL66" i="1"/>
  <c r="AL65" i="1" s="1"/>
  <c r="AL64" i="1" s="1"/>
  <c r="AL5" i="1" s="1"/>
  <c r="AR15" i="1" l="1"/>
  <c r="AR14" i="1" s="1"/>
  <c r="AX15" i="1"/>
  <c r="AX14" i="1" s="1"/>
  <c r="AW66" i="1"/>
  <c r="AW65" i="1" s="1"/>
  <c r="AW64" i="1" s="1"/>
  <c r="AW5" i="1" s="1"/>
  <c r="AX66" i="1"/>
  <c r="AX65" i="1" s="1"/>
  <c r="AX64" i="1" s="1"/>
  <c r="AX5" i="1" s="1"/>
  <c r="AQ66" i="1"/>
  <c r="AQ65" i="1" s="1"/>
  <c r="AQ64" i="1" s="1"/>
  <c r="AQ5" i="1" s="1"/>
  <c r="AR66" i="1"/>
  <c r="AR65" i="1" s="1"/>
  <c r="AR64" i="1" s="1"/>
  <c r="AR5" i="1" l="1"/>
</calcChain>
</file>

<file path=xl/sharedStrings.xml><?xml version="1.0" encoding="utf-8"?>
<sst xmlns="http://schemas.openxmlformats.org/spreadsheetml/2006/main" count="851" uniqueCount="151">
  <si>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</si>
  <si>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</si>
  <si>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</si>
  <si>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</si>
  <si>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</si>
  <si>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</si>
  <si>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</si>
  <si>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</si>
  <si>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</si>
  <si>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</si>
  <si>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</si>
  <si>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06</t>
  </si>
  <si>
    <t>01</t>
  </si>
  <si>
    <t>Субсидии автономным учреждениям</t>
  </si>
  <si>
    <t>04</t>
  </si>
  <si>
    <t>200</t>
  </si>
  <si>
    <t>Другие вопросы в области социальной политики</t>
  </si>
  <si>
    <t>10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</si>
  <si>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</si>
  <si>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</si>
  <si>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</si>
  <si>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</si>
  <si>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</si>
  <si>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</si>
  <si>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</si>
  <si>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Непрограммное направление расходов</t>
  </si>
  <si>
    <t>990 00 00000</t>
  </si>
  <si>
    <t>990 00 04000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</si>
  <si>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</si>
  <si>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</si>
  <si>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</si>
  <si>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</si>
  <si>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</si>
  <si>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</si>
  <si>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</si>
  <si>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</si>
  <si>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</si>
  <si>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Финансовое обеспечение деятельности бюджетных и автономных учреждений</t>
  </si>
  <si>
    <t>03</t>
  </si>
  <si>
    <t>Социальное обеспечение и иные выплаты населению</t>
  </si>
  <si>
    <t>300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</si>
  <si>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</si>
  <si>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</si>
  <si>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</si>
  <si>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</si>
  <si>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</si>
  <si>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Мероприятия в области социальной политики</t>
  </si>
  <si>
    <t>050 00 04370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</si>
  <si>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</si>
  <si>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</si>
  <si>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</si>
  <si>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</si>
  <si>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</si>
  <si>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</si>
  <si>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</si>
  <si>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</si>
  <si>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</si>
  <si>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</si>
  <si>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</si>
  <si>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</si>
  <si>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</si>
  <si>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</si>
  <si>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</si>
  <si>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</si>
  <si>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</si>
  <si>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</si>
  <si>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</si>
  <si>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</si>
  <si>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</si>
  <si>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</si>
  <si>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</si>
  <si>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</si>
  <si>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</si>
  <si>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</si>
  <si>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</si>
  <si>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</si>
  <si>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</si>
  <si>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</si>
  <si>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</si>
  <si>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</si>
  <si>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</si>
  <si>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</si>
  <si>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</si>
  <si>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</si>
  <si>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</si>
  <si>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</si>
  <si>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</si>
  <si>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</si>
  <si>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</si>
  <si>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</si>
  <si>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</si>
  <si>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</si>
  <si>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</si>
  <si>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</si>
  <si>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</si>
  <si>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</si>
  <si>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</si>
  <si>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</si>
  <si>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</si>
  <si>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</si>
  <si>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</si>
  <si>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</si>
  <si>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</si>
  <si>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</si>
  <si>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</si>
  <si>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</si>
  <si>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</si>
  <si>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</si>
  <si>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</si>
  <si>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</si>
  <si>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</si>
  <si>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050 00 09180</t>
  </si>
  <si>
    <t>Сумма (тыс.руб.)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</si>
  <si>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</si>
  <si>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</si>
  <si>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органов местного самоуправления городского округа Тольятти на 2017-2022 годы»</t>
  </si>
  <si>
    <t xml:space="preserve">В том числе средства выше-стоящих бюджетов </t>
  </si>
  <si>
    <t>Департамент  информационных технологий и связи администрации городского округа Тольятти</t>
  </si>
  <si>
    <t>990 00 04590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</si>
  <si>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</si>
  <si>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>Мероприятия в сфере проведения выборов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</si>
  <si>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</si>
  <si>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Обеспечение проведения выборов и референдумов</t>
  </si>
  <si>
    <t>220 00 08000</t>
  </si>
  <si>
    <t>220 00 08010</t>
  </si>
  <si>
    <t>перемещение, сокращение</t>
  </si>
  <si>
    <t>обл. и федер.</t>
  </si>
  <si>
    <t>экономия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</si>
  <si>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</si>
  <si>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t>Субвенции</t>
  </si>
  <si>
    <t>Организация деятельности в сфере охраны окружающей среды</t>
  </si>
  <si>
    <t>Меры по осуществлению деятельности по опеке и попечительству в отношении совершеннолетних граждан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</si>
  <si>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</si>
  <si>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</si>
  <si>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</si>
  <si>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</si>
  <si>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</si>
  <si>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>доп. потребность (повышение з/пл)</t>
  </si>
  <si>
    <t>доп. потребность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</si>
  <si>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</si>
  <si>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</si>
  <si>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</si>
  <si>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</si>
  <si>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110 00 S3420</t>
  </si>
  <si>
    <t>110 00 S3000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</si>
  <si>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</si>
  <si>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</si>
  <si>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</si>
  <si>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доп. Потребность</t>
  </si>
  <si>
    <t>110 00 04480</t>
  </si>
  <si>
    <t>Мероприятия в учреждениях, осуществляющих деятельность в сфере связи и информатики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</si>
</sst>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wrapText="1"/>
    </xf>
    <xf numFmtId="3" fontId="2" fillId="0" borderId="1" xfId="2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1" fontId="7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11" fontId="7" fillId="0" borderId="1" xfId="0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horizontal="center"/>
    </xf>
    <xf numFmtId="11" fontId="2" fillId="0" borderId="1" xfId="2" applyNumberFormat="1" applyFont="1" applyFill="1" applyBorder="1" applyAlignment="1">
      <alignment horizontal="left" wrapText="1"/>
    </xf>
    <xf numFmtId="3" fontId="2" fillId="0" borderId="1" xfId="2" applyNumberFormat="1" applyFont="1" applyFill="1" applyBorder="1" applyAlignment="1">
      <alignment horizontal="center" wrapText="1"/>
    </xf>
    <xf numFmtId="3" fontId="0" fillId="0" borderId="0" xfId="0" applyNumberFormat="1" applyFill="1"/>
    <xf numFmtId="0" fontId="0" fillId="2" borderId="0" xfId="0" applyFont="1" applyFill="1"/>
    <xf numFmtId="3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5"/>
    <cellStyle name="Обычный 8" xfId="2"/>
    <cellStyle name="Процентный" xfId="3" builtinId="5"/>
    <cellStyle name="Финансовый [0]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1"/>
  <sheetViews>
    <sheetView showZeros="0" tabSelected="1" view="pageBreakPreview" zoomScaleNormal="80" zoomScaleSheetLayoutView="100" workbookViewId="0">
      <selection activeCell="BA12" sqref="BA12"/>
    </sheetView>
  </sheetViews>
  <sheetFormatPr defaultColWidth="9.140625" defaultRowHeight="16.5" x14ac:dyDescent="0.2"/>
  <cols>
    <col min="1" max="1" width="67.7109375" style="3" customWidth="1"/>
    <col min="2" max="2" width="6" style="4" customWidth="1"/>
    <col min="3" max="4" width="5.85546875" style="5" customWidth="1"/>
    <col min="5" max="5" width="15.28515625" style="4" customWidth="1"/>
    <col min="6" max="6" width="5.28515625" style="5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32" hidden="1" customWidth="1"/>
    <col min="38" max="38" width="69.42578125" style="32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0" style="1" hidden="1" customWidth="1"/>
    <col min="46" max="46" width="18.5703125" style="1" hidden="1" customWidth="1"/>
    <col min="47" max="47" width="14.5703125" style="1" hidden="1" customWidth="1"/>
    <col min="48" max="48" width="16" style="1" hidden="1" customWidth="1"/>
    <col min="49" max="49" width="15.7109375" style="1" customWidth="1"/>
    <col min="50" max="50" width="17.42578125" style="1" customWidth="1"/>
    <col min="51" max="16384" width="9.140625" style="1"/>
  </cols>
  <sheetData>
    <row r="1" spans="1:51" ht="93.75" customHeight="1" x14ac:dyDescent="0.2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1" ht="31.5" customHeight="1" x14ac:dyDescent="0.2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0" t="s">
        <v>112</v>
      </c>
      <c r="H2" s="40"/>
      <c r="I2" s="39" t="s">
        <v>125</v>
      </c>
      <c r="J2" s="39" t="s">
        <v>137</v>
      </c>
      <c r="K2" s="39" t="s">
        <v>127</v>
      </c>
      <c r="L2" s="39" t="s">
        <v>126</v>
      </c>
      <c r="M2" s="40" t="s">
        <v>112</v>
      </c>
      <c r="N2" s="40"/>
      <c r="O2" s="39" t="s">
        <v>125</v>
      </c>
      <c r="P2" s="39" t="s">
        <v>138</v>
      </c>
      <c r="Q2" s="39" t="s">
        <v>127</v>
      </c>
      <c r="R2" s="39" t="s">
        <v>126</v>
      </c>
      <c r="S2" s="40" t="s">
        <v>112</v>
      </c>
      <c r="T2" s="40"/>
      <c r="U2" s="39" t="s">
        <v>125</v>
      </c>
      <c r="V2" s="39" t="s">
        <v>138</v>
      </c>
      <c r="W2" s="39" t="s">
        <v>127</v>
      </c>
      <c r="X2" s="39" t="s">
        <v>126</v>
      </c>
      <c r="Y2" s="40" t="s">
        <v>112</v>
      </c>
      <c r="Z2" s="40"/>
      <c r="AA2" s="39" t="s">
        <v>125</v>
      </c>
      <c r="AB2" s="39" t="s">
        <v>138</v>
      </c>
      <c r="AC2" s="39" t="s">
        <v>127</v>
      </c>
      <c r="AD2" s="39" t="s">
        <v>126</v>
      </c>
      <c r="AE2" s="40" t="s">
        <v>112</v>
      </c>
      <c r="AF2" s="40"/>
      <c r="AG2" s="39" t="s">
        <v>125</v>
      </c>
      <c r="AH2" s="39" t="s">
        <v>148</v>
      </c>
      <c r="AI2" s="39" t="s">
        <v>127</v>
      </c>
      <c r="AJ2" s="39" t="s">
        <v>126</v>
      </c>
      <c r="AK2" s="41" t="s">
        <v>112</v>
      </c>
      <c r="AL2" s="41"/>
      <c r="AM2" s="39" t="s">
        <v>125</v>
      </c>
      <c r="AN2" s="39" t="s">
        <v>138</v>
      </c>
      <c r="AO2" s="39" t="s">
        <v>127</v>
      </c>
      <c r="AP2" s="39" t="s">
        <v>126</v>
      </c>
      <c r="AQ2" s="40" t="s">
        <v>112</v>
      </c>
      <c r="AR2" s="40"/>
      <c r="AS2" s="39" t="s">
        <v>125</v>
      </c>
      <c r="AT2" s="39" t="s">
        <v>138</v>
      </c>
      <c r="AU2" s="39" t="s">
        <v>127</v>
      </c>
      <c r="AV2" s="39" t="s">
        <v>126</v>
      </c>
      <c r="AW2" s="40" t="s">
        <v>112</v>
      </c>
      <c r="AX2" s="40"/>
    </row>
    <row r="3" spans="1:51" ht="22.5" customHeight="1" x14ac:dyDescent="0.2">
      <c r="A3" s="42"/>
      <c r="B3" s="43"/>
      <c r="C3" s="44"/>
      <c r="D3" s="44"/>
      <c r="E3" s="44"/>
      <c r="F3" s="44"/>
      <c r="G3" s="40" t="s">
        <v>22</v>
      </c>
      <c r="H3" s="40" t="s">
        <v>116</v>
      </c>
      <c r="I3" s="39"/>
      <c r="J3" s="39"/>
      <c r="K3" s="39"/>
      <c r="L3" s="39"/>
      <c r="M3" s="40" t="s">
        <v>22</v>
      </c>
      <c r="N3" s="40" t="s">
        <v>116</v>
      </c>
      <c r="O3" s="39"/>
      <c r="P3" s="39"/>
      <c r="Q3" s="39"/>
      <c r="R3" s="39"/>
      <c r="S3" s="40" t="s">
        <v>22</v>
      </c>
      <c r="T3" s="40" t="s">
        <v>116</v>
      </c>
      <c r="U3" s="39"/>
      <c r="V3" s="39"/>
      <c r="W3" s="39"/>
      <c r="X3" s="39"/>
      <c r="Y3" s="40" t="s">
        <v>22</v>
      </c>
      <c r="Z3" s="40" t="s">
        <v>116</v>
      </c>
      <c r="AA3" s="39"/>
      <c r="AB3" s="39"/>
      <c r="AC3" s="39"/>
      <c r="AD3" s="39"/>
      <c r="AE3" s="40" t="s">
        <v>22</v>
      </c>
      <c r="AF3" s="40" t="s">
        <v>116</v>
      </c>
      <c r="AG3" s="39"/>
      <c r="AH3" s="39"/>
      <c r="AI3" s="39"/>
      <c r="AJ3" s="39"/>
      <c r="AK3" s="41" t="s">
        <v>22</v>
      </c>
      <c r="AL3" s="41" t="s">
        <v>116</v>
      </c>
      <c r="AM3" s="39"/>
      <c r="AN3" s="39"/>
      <c r="AO3" s="39"/>
      <c r="AP3" s="39"/>
      <c r="AQ3" s="40" t="s">
        <v>22</v>
      </c>
      <c r="AR3" s="40" t="s">
        <v>116</v>
      </c>
      <c r="AS3" s="39"/>
      <c r="AT3" s="39"/>
      <c r="AU3" s="39"/>
      <c r="AV3" s="39"/>
      <c r="AW3" s="40" t="s">
        <v>22</v>
      </c>
      <c r="AX3" s="40" t="s">
        <v>116</v>
      </c>
    </row>
    <row r="4" spans="1:51" ht="48" customHeight="1" x14ac:dyDescent="0.2">
      <c r="A4" s="42"/>
      <c r="B4" s="43"/>
      <c r="C4" s="44"/>
      <c r="D4" s="44"/>
      <c r="E4" s="44"/>
      <c r="F4" s="44"/>
      <c r="G4" s="40"/>
      <c r="H4" s="40"/>
      <c r="I4" s="39"/>
      <c r="J4" s="39"/>
      <c r="K4" s="39"/>
      <c r="L4" s="39"/>
      <c r="M4" s="40"/>
      <c r="N4" s="40"/>
      <c r="O4" s="39"/>
      <c r="P4" s="39"/>
      <c r="Q4" s="39"/>
      <c r="R4" s="39"/>
      <c r="S4" s="40"/>
      <c r="T4" s="40"/>
      <c r="U4" s="39"/>
      <c r="V4" s="39"/>
      <c r="W4" s="39"/>
      <c r="X4" s="39"/>
      <c r="Y4" s="40"/>
      <c r="Z4" s="40"/>
      <c r="AA4" s="39"/>
      <c r="AB4" s="39"/>
      <c r="AC4" s="39"/>
      <c r="AD4" s="39"/>
      <c r="AE4" s="40"/>
      <c r="AF4" s="40"/>
      <c r="AG4" s="39"/>
      <c r="AH4" s="39"/>
      <c r="AI4" s="39"/>
      <c r="AJ4" s="39"/>
      <c r="AK4" s="41"/>
      <c r="AL4" s="41"/>
      <c r="AM4" s="39"/>
      <c r="AN4" s="39"/>
      <c r="AO4" s="39"/>
      <c r="AP4" s="39"/>
      <c r="AQ4" s="40"/>
      <c r="AR4" s="40"/>
      <c r="AS4" s="39"/>
      <c r="AT4" s="39"/>
      <c r="AU4" s="39"/>
      <c r="AV4" s="39"/>
      <c r="AW4" s="40"/>
      <c r="AX4" s="40"/>
    </row>
    <row r="5" spans="1:51" ht="37.5" x14ac:dyDescent="0.3">
      <c r="A5" s="27" t="s">
        <v>117</v>
      </c>
      <c r="B5" s="17" t="s">
        <v>48</v>
      </c>
      <c r="C5" s="17"/>
      <c r="D5" s="17"/>
      <c r="E5" s="17"/>
      <c r="F5" s="17"/>
      <c r="G5" s="9">
        <f t="shared" ref="G5:AX5" si="0">G7+G14+G44+G55+G64+G149</f>
        <v>253918</v>
      </c>
      <c r="H5" s="9">
        <f t="shared" si="0"/>
        <v>0</v>
      </c>
      <c r="I5" s="9">
        <f t="shared" si="0"/>
        <v>0</v>
      </c>
      <c r="J5" s="9">
        <f t="shared" si="0"/>
        <v>5150</v>
      </c>
      <c r="K5" s="9">
        <f t="shared" si="0"/>
        <v>0</v>
      </c>
      <c r="L5" s="9">
        <f t="shared" si="0"/>
        <v>1213</v>
      </c>
      <c r="M5" s="9">
        <f t="shared" si="0"/>
        <v>260281</v>
      </c>
      <c r="N5" s="9">
        <f t="shared" si="0"/>
        <v>1213</v>
      </c>
      <c r="O5" s="9">
        <f t="shared" si="0"/>
        <v>0</v>
      </c>
      <c r="P5" s="9">
        <f t="shared" si="0"/>
        <v>2996</v>
      </c>
      <c r="Q5" s="9">
        <f t="shared" si="0"/>
        <v>0</v>
      </c>
      <c r="R5" s="9">
        <f t="shared" si="0"/>
        <v>564</v>
      </c>
      <c r="S5" s="9">
        <f t="shared" si="0"/>
        <v>263841</v>
      </c>
      <c r="T5" s="9">
        <f t="shared" si="0"/>
        <v>1777</v>
      </c>
      <c r="U5" s="9">
        <f t="shared" si="0"/>
        <v>0</v>
      </c>
      <c r="V5" s="9">
        <f t="shared" si="0"/>
        <v>232</v>
      </c>
      <c r="W5" s="9">
        <f t="shared" si="0"/>
        <v>0</v>
      </c>
      <c r="X5" s="9">
        <f t="shared" si="0"/>
        <v>0</v>
      </c>
      <c r="Y5" s="9">
        <f t="shared" si="0"/>
        <v>264073</v>
      </c>
      <c r="Z5" s="9">
        <f t="shared" si="0"/>
        <v>1777</v>
      </c>
      <c r="AA5" s="9">
        <f t="shared" si="0"/>
        <v>0</v>
      </c>
      <c r="AB5" s="9">
        <f t="shared" si="0"/>
        <v>1371</v>
      </c>
      <c r="AC5" s="9">
        <f t="shared" si="0"/>
        <v>0</v>
      </c>
      <c r="AD5" s="9">
        <f t="shared" si="0"/>
        <v>0</v>
      </c>
      <c r="AE5" s="9">
        <f t="shared" si="0"/>
        <v>265444</v>
      </c>
      <c r="AF5" s="9">
        <f t="shared" si="0"/>
        <v>1777</v>
      </c>
      <c r="AG5" s="9">
        <f t="shared" si="0"/>
        <v>1629</v>
      </c>
      <c r="AH5" s="9">
        <f t="shared" si="0"/>
        <v>0</v>
      </c>
      <c r="AI5" s="9">
        <f t="shared" si="0"/>
        <v>0</v>
      </c>
      <c r="AJ5" s="9">
        <f t="shared" si="0"/>
        <v>7418</v>
      </c>
      <c r="AK5" s="35">
        <f t="shared" si="0"/>
        <v>274491</v>
      </c>
      <c r="AL5" s="35">
        <f t="shared" si="0"/>
        <v>9195</v>
      </c>
      <c r="AM5" s="9">
        <f t="shared" si="0"/>
        <v>0</v>
      </c>
      <c r="AN5" s="9">
        <f t="shared" si="0"/>
        <v>1648</v>
      </c>
      <c r="AO5" s="9">
        <f t="shared" si="0"/>
        <v>-20</v>
      </c>
      <c r="AP5" s="9">
        <f t="shared" si="0"/>
        <v>0</v>
      </c>
      <c r="AQ5" s="9">
        <f t="shared" si="0"/>
        <v>276119</v>
      </c>
      <c r="AR5" s="9">
        <f t="shared" si="0"/>
        <v>9195</v>
      </c>
      <c r="AS5" s="9">
        <f t="shared" si="0"/>
        <v>0</v>
      </c>
      <c r="AT5" s="9">
        <f t="shared" si="0"/>
        <v>2098</v>
      </c>
      <c r="AU5" s="9">
        <f t="shared" si="0"/>
        <v>0</v>
      </c>
      <c r="AV5" s="9">
        <f t="shared" si="0"/>
        <v>0</v>
      </c>
      <c r="AW5" s="9">
        <f t="shared" si="0"/>
        <v>278217</v>
      </c>
      <c r="AX5" s="9">
        <f t="shared" si="0"/>
        <v>9195</v>
      </c>
      <c r="AY5" s="2"/>
    </row>
    <row r="6" spans="1:51" ht="18.75" x14ac:dyDescent="0.3">
      <c r="A6" s="27"/>
      <c r="B6" s="17"/>
      <c r="C6" s="17"/>
      <c r="D6" s="17"/>
      <c r="E6" s="17"/>
      <c r="F6" s="17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35"/>
      <c r="AL6" s="3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1" ht="24.75" customHeight="1" x14ac:dyDescent="0.3">
      <c r="A7" s="18" t="s">
        <v>122</v>
      </c>
      <c r="B7" s="12" t="s">
        <v>48</v>
      </c>
      <c r="C7" s="12" t="s">
        <v>12</v>
      </c>
      <c r="D7" s="12" t="s">
        <v>6</v>
      </c>
      <c r="E7" s="21"/>
      <c r="F7" s="25"/>
      <c r="G7" s="9">
        <f t="shared" ref="G7:V11" si="1">G8</f>
        <v>168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168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0</v>
      </c>
      <c r="S7" s="9">
        <f t="shared" si="1"/>
        <v>168</v>
      </c>
      <c r="T7" s="9">
        <f t="shared" si="1"/>
        <v>0</v>
      </c>
      <c r="U7" s="9">
        <f t="shared" si="1"/>
        <v>0</v>
      </c>
      <c r="V7" s="9">
        <f t="shared" si="1"/>
        <v>0</v>
      </c>
      <c r="W7" s="9">
        <f t="shared" ref="U7:AJ11" si="2">W8</f>
        <v>0</v>
      </c>
      <c r="X7" s="9">
        <f t="shared" si="2"/>
        <v>0</v>
      </c>
      <c r="Y7" s="9">
        <f t="shared" si="2"/>
        <v>168</v>
      </c>
      <c r="Z7" s="9">
        <f t="shared" si="2"/>
        <v>0</v>
      </c>
      <c r="AA7" s="9">
        <f t="shared" si="2"/>
        <v>0</v>
      </c>
      <c r="AB7" s="9">
        <f t="shared" si="2"/>
        <v>0</v>
      </c>
      <c r="AC7" s="9">
        <f t="shared" si="2"/>
        <v>0</v>
      </c>
      <c r="AD7" s="9">
        <f t="shared" si="2"/>
        <v>0</v>
      </c>
      <c r="AE7" s="9">
        <f t="shared" si="2"/>
        <v>168</v>
      </c>
      <c r="AF7" s="9">
        <f t="shared" si="2"/>
        <v>0</v>
      </c>
      <c r="AG7" s="9">
        <f t="shared" si="2"/>
        <v>0</v>
      </c>
      <c r="AH7" s="9">
        <f t="shared" si="2"/>
        <v>0</v>
      </c>
      <c r="AI7" s="9">
        <f t="shared" si="2"/>
        <v>0</v>
      </c>
      <c r="AJ7" s="9">
        <f t="shared" si="2"/>
        <v>0</v>
      </c>
      <c r="AK7" s="35">
        <f t="shared" ref="AG7:AV11" si="3">AK8</f>
        <v>168</v>
      </c>
      <c r="AL7" s="35">
        <f t="shared" si="3"/>
        <v>0</v>
      </c>
      <c r="AM7" s="9">
        <f t="shared" si="3"/>
        <v>0</v>
      </c>
      <c r="AN7" s="9">
        <f t="shared" si="3"/>
        <v>0</v>
      </c>
      <c r="AO7" s="9">
        <f t="shared" si="3"/>
        <v>0</v>
      </c>
      <c r="AP7" s="9">
        <f t="shared" si="3"/>
        <v>0</v>
      </c>
      <c r="AQ7" s="9">
        <f t="shared" si="3"/>
        <v>168</v>
      </c>
      <c r="AR7" s="9">
        <f t="shared" si="3"/>
        <v>0</v>
      </c>
      <c r="AS7" s="9">
        <f t="shared" si="3"/>
        <v>0</v>
      </c>
      <c r="AT7" s="9">
        <f t="shared" si="3"/>
        <v>0</v>
      </c>
      <c r="AU7" s="9">
        <f t="shared" si="3"/>
        <v>0</v>
      </c>
      <c r="AV7" s="9">
        <f t="shared" si="3"/>
        <v>0</v>
      </c>
      <c r="AW7" s="9">
        <f t="shared" ref="AS7:AX11" si="4">AW8</f>
        <v>168</v>
      </c>
      <c r="AX7" s="9">
        <f t="shared" si="4"/>
        <v>0</v>
      </c>
    </row>
    <row r="8" spans="1:51" ht="19.5" customHeight="1" x14ac:dyDescent="0.25">
      <c r="A8" s="15" t="s">
        <v>25</v>
      </c>
      <c r="B8" s="16" t="s">
        <v>48</v>
      </c>
      <c r="C8" s="14" t="s">
        <v>12</v>
      </c>
      <c r="D8" s="14" t="s">
        <v>6</v>
      </c>
      <c r="E8" s="22" t="s">
        <v>26</v>
      </c>
      <c r="F8" s="14"/>
      <c r="G8" s="7">
        <f t="shared" si="1"/>
        <v>168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168</v>
      </c>
      <c r="N8" s="7">
        <f t="shared" si="1"/>
        <v>0</v>
      </c>
      <c r="O8" s="7">
        <f t="shared" si="1"/>
        <v>0</v>
      </c>
      <c r="P8" s="7">
        <f t="shared" si="1"/>
        <v>0</v>
      </c>
      <c r="Q8" s="7">
        <f t="shared" si="1"/>
        <v>0</v>
      </c>
      <c r="R8" s="7">
        <f t="shared" si="1"/>
        <v>0</v>
      </c>
      <c r="S8" s="7">
        <f t="shared" si="1"/>
        <v>168</v>
      </c>
      <c r="T8" s="7">
        <f t="shared" si="1"/>
        <v>0</v>
      </c>
      <c r="U8" s="7">
        <f t="shared" si="2"/>
        <v>0</v>
      </c>
      <c r="V8" s="7">
        <f t="shared" si="2"/>
        <v>0</v>
      </c>
      <c r="W8" s="7">
        <f t="shared" si="2"/>
        <v>0</v>
      </c>
      <c r="X8" s="7">
        <f t="shared" si="2"/>
        <v>0</v>
      </c>
      <c r="Y8" s="7">
        <f t="shared" si="2"/>
        <v>168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0</v>
      </c>
      <c r="AD8" s="7">
        <f t="shared" si="2"/>
        <v>0</v>
      </c>
      <c r="AE8" s="7">
        <f t="shared" si="2"/>
        <v>168</v>
      </c>
      <c r="AF8" s="7">
        <f t="shared" si="2"/>
        <v>0</v>
      </c>
      <c r="AG8" s="7">
        <f t="shared" si="3"/>
        <v>0</v>
      </c>
      <c r="AH8" s="7">
        <f t="shared" si="3"/>
        <v>0</v>
      </c>
      <c r="AI8" s="7">
        <f t="shared" si="3"/>
        <v>0</v>
      </c>
      <c r="AJ8" s="7">
        <f t="shared" si="3"/>
        <v>0</v>
      </c>
      <c r="AK8" s="34">
        <f t="shared" si="3"/>
        <v>168</v>
      </c>
      <c r="AL8" s="34">
        <f t="shared" si="3"/>
        <v>0</v>
      </c>
      <c r="AM8" s="7">
        <f t="shared" si="3"/>
        <v>0</v>
      </c>
      <c r="AN8" s="7">
        <f t="shared" si="3"/>
        <v>0</v>
      </c>
      <c r="AO8" s="7">
        <f t="shared" si="3"/>
        <v>0</v>
      </c>
      <c r="AP8" s="7">
        <f t="shared" si="3"/>
        <v>0</v>
      </c>
      <c r="AQ8" s="7">
        <f t="shared" si="3"/>
        <v>168</v>
      </c>
      <c r="AR8" s="7">
        <f t="shared" si="3"/>
        <v>0</v>
      </c>
      <c r="AS8" s="7">
        <f t="shared" si="4"/>
        <v>0</v>
      </c>
      <c r="AT8" s="7">
        <f t="shared" si="4"/>
        <v>0</v>
      </c>
      <c r="AU8" s="7">
        <f t="shared" si="4"/>
        <v>0</v>
      </c>
      <c r="AV8" s="7">
        <f t="shared" si="4"/>
        <v>0</v>
      </c>
      <c r="AW8" s="7">
        <f t="shared" si="4"/>
        <v>168</v>
      </c>
      <c r="AX8" s="7">
        <f t="shared" si="4"/>
        <v>0</v>
      </c>
    </row>
    <row r="9" spans="1:51" ht="17.25" customHeight="1" x14ac:dyDescent="0.25">
      <c r="A9" s="15" t="s">
        <v>10</v>
      </c>
      <c r="B9" s="16" t="s">
        <v>48</v>
      </c>
      <c r="C9" s="14" t="s">
        <v>12</v>
      </c>
      <c r="D9" s="14" t="s">
        <v>6</v>
      </c>
      <c r="E9" s="22" t="s">
        <v>27</v>
      </c>
      <c r="F9" s="14"/>
      <c r="G9" s="7">
        <f t="shared" si="1"/>
        <v>168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168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168</v>
      </c>
      <c r="T9" s="7">
        <f t="shared" si="1"/>
        <v>0</v>
      </c>
      <c r="U9" s="7">
        <f t="shared" si="2"/>
        <v>0</v>
      </c>
      <c r="V9" s="7">
        <f t="shared" si="2"/>
        <v>0</v>
      </c>
      <c r="W9" s="7">
        <f t="shared" si="2"/>
        <v>0</v>
      </c>
      <c r="X9" s="7">
        <f t="shared" si="2"/>
        <v>0</v>
      </c>
      <c r="Y9" s="7">
        <f t="shared" si="2"/>
        <v>168</v>
      </c>
      <c r="Z9" s="7">
        <f t="shared" si="2"/>
        <v>0</v>
      </c>
      <c r="AA9" s="7">
        <f t="shared" si="2"/>
        <v>0</v>
      </c>
      <c r="AB9" s="7">
        <f t="shared" si="2"/>
        <v>0</v>
      </c>
      <c r="AC9" s="7">
        <f t="shared" si="2"/>
        <v>0</v>
      </c>
      <c r="AD9" s="7">
        <f t="shared" si="2"/>
        <v>0</v>
      </c>
      <c r="AE9" s="7">
        <f t="shared" si="2"/>
        <v>168</v>
      </c>
      <c r="AF9" s="7">
        <f t="shared" si="2"/>
        <v>0</v>
      </c>
      <c r="AG9" s="7">
        <f t="shared" si="3"/>
        <v>0</v>
      </c>
      <c r="AH9" s="7">
        <f t="shared" si="3"/>
        <v>0</v>
      </c>
      <c r="AI9" s="7">
        <f t="shared" si="3"/>
        <v>0</v>
      </c>
      <c r="AJ9" s="7">
        <f t="shared" si="3"/>
        <v>0</v>
      </c>
      <c r="AK9" s="34">
        <f t="shared" si="3"/>
        <v>168</v>
      </c>
      <c r="AL9" s="34">
        <f t="shared" si="3"/>
        <v>0</v>
      </c>
      <c r="AM9" s="7">
        <f t="shared" si="3"/>
        <v>0</v>
      </c>
      <c r="AN9" s="7">
        <f t="shared" si="3"/>
        <v>0</v>
      </c>
      <c r="AO9" s="7">
        <f t="shared" si="3"/>
        <v>0</v>
      </c>
      <c r="AP9" s="7">
        <f t="shared" si="3"/>
        <v>0</v>
      </c>
      <c r="AQ9" s="7">
        <f t="shared" si="3"/>
        <v>168</v>
      </c>
      <c r="AR9" s="7">
        <f t="shared" si="3"/>
        <v>0</v>
      </c>
      <c r="AS9" s="7">
        <f t="shared" si="4"/>
        <v>0</v>
      </c>
      <c r="AT9" s="7">
        <f t="shared" si="4"/>
        <v>0</v>
      </c>
      <c r="AU9" s="7">
        <f t="shared" si="4"/>
        <v>0</v>
      </c>
      <c r="AV9" s="7">
        <f t="shared" si="4"/>
        <v>0</v>
      </c>
      <c r="AW9" s="7">
        <f t="shared" si="4"/>
        <v>168</v>
      </c>
      <c r="AX9" s="7">
        <f t="shared" si="4"/>
        <v>0</v>
      </c>
    </row>
    <row r="10" spans="1:51" ht="17.25" customHeight="1" x14ac:dyDescent="0.25">
      <c r="A10" s="15" t="s">
        <v>120</v>
      </c>
      <c r="B10" s="16" t="s">
        <v>48</v>
      </c>
      <c r="C10" s="14" t="s">
        <v>12</v>
      </c>
      <c r="D10" s="14" t="s">
        <v>6</v>
      </c>
      <c r="E10" s="22" t="s">
        <v>118</v>
      </c>
      <c r="F10" s="14"/>
      <c r="G10" s="7">
        <f t="shared" si="1"/>
        <v>168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168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168</v>
      </c>
      <c r="T10" s="7">
        <f t="shared" si="1"/>
        <v>0</v>
      </c>
      <c r="U10" s="7">
        <f t="shared" si="2"/>
        <v>0</v>
      </c>
      <c r="V10" s="7">
        <f t="shared" si="2"/>
        <v>0</v>
      </c>
      <c r="W10" s="7">
        <f t="shared" si="2"/>
        <v>0</v>
      </c>
      <c r="X10" s="7">
        <f t="shared" si="2"/>
        <v>0</v>
      </c>
      <c r="Y10" s="7">
        <f t="shared" si="2"/>
        <v>168</v>
      </c>
      <c r="Z10" s="7">
        <f t="shared" si="2"/>
        <v>0</v>
      </c>
      <c r="AA10" s="7">
        <f t="shared" si="2"/>
        <v>0</v>
      </c>
      <c r="AB10" s="7">
        <f t="shared" si="2"/>
        <v>0</v>
      </c>
      <c r="AC10" s="7">
        <f t="shared" si="2"/>
        <v>0</v>
      </c>
      <c r="AD10" s="7">
        <f t="shared" si="2"/>
        <v>0</v>
      </c>
      <c r="AE10" s="7">
        <f t="shared" si="2"/>
        <v>168</v>
      </c>
      <c r="AF10" s="7">
        <f t="shared" si="2"/>
        <v>0</v>
      </c>
      <c r="AG10" s="7">
        <f t="shared" si="3"/>
        <v>0</v>
      </c>
      <c r="AH10" s="7">
        <f t="shared" si="3"/>
        <v>0</v>
      </c>
      <c r="AI10" s="7">
        <f t="shared" si="3"/>
        <v>0</v>
      </c>
      <c r="AJ10" s="7">
        <f t="shared" si="3"/>
        <v>0</v>
      </c>
      <c r="AK10" s="34">
        <f t="shared" si="3"/>
        <v>168</v>
      </c>
      <c r="AL10" s="34">
        <f t="shared" si="3"/>
        <v>0</v>
      </c>
      <c r="AM10" s="7">
        <f t="shared" si="3"/>
        <v>0</v>
      </c>
      <c r="AN10" s="7">
        <f t="shared" si="3"/>
        <v>0</v>
      </c>
      <c r="AO10" s="7">
        <f t="shared" si="3"/>
        <v>0</v>
      </c>
      <c r="AP10" s="7">
        <f t="shared" si="3"/>
        <v>0</v>
      </c>
      <c r="AQ10" s="7">
        <f t="shared" si="3"/>
        <v>168</v>
      </c>
      <c r="AR10" s="7">
        <f t="shared" si="3"/>
        <v>0</v>
      </c>
      <c r="AS10" s="7">
        <f t="shared" si="4"/>
        <v>0</v>
      </c>
      <c r="AT10" s="7">
        <f t="shared" si="4"/>
        <v>0</v>
      </c>
      <c r="AU10" s="7">
        <f t="shared" si="4"/>
        <v>0</v>
      </c>
      <c r="AV10" s="7">
        <f t="shared" si="4"/>
        <v>0</v>
      </c>
      <c r="AW10" s="7">
        <f t="shared" si="4"/>
        <v>168</v>
      </c>
      <c r="AX10" s="7">
        <f t="shared" si="4"/>
        <v>0</v>
      </c>
    </row>
    <row r="11" spans="1:51" ht="33" x14ac:dyDescent="0.25">
      <c r="A11" s="23" t="s">
        <v>45</v>
      </c>
      <c r="B11" s="16" t="s">
        <v>48</v>
      </c>
      <c r="C11" s="14" t="s">
        <v>12</v>
      </c>
      <c r="D11" s="14" t="s">
        <v>6</v>
      </c>
      <c r="E11" s="22" t="s">
        <v>118</v>
      </c>
      <c r="F11" s="14" t="s">
        <v>15</v>
      </c>
      <c r="G11" s="7">
        <f t="shared" si="1"/>
        <v>168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168</v>
      </c>
      <c r="N11" s="7">
        <f t="shared" si="1"/>
        <v>0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 t="shared" si="1"/>
        <v>0</v>
      </c>
      <c r="S11" s="7">
        <f t="shared" si="1"/>
        <v>168</v>
      </c>
      <c r="T11" s="7">
        <f t="shared" si="1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168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168</v>
      </c>
      <c r="AF11" s="7">
        <f t="shared" si="2"/>
        <v>0</v>
      </c>
      <c r="AG11" s="7">
        <f t="shared" si="3"/>
        <v>0</v>
      </c>
      <c r="AH11" s="7">
        <f t="shared" si="3"/>
        <v>0</v>
      </c>
      <c r="AI11" s="7">
        <f t="shared" si="3"/>
        <v>0</v>
      </c>
      <c r="AJ11" s="7">
        <f t="shared" si="3"/>
        <v>0</v>
      </c>
      <c r="AK11" s="34">
        <f t="shared" si="3"/>
        <v>168</v>
      </c>
      <c r="AL11" s="34">
        <f t="shared" si="3"/>
        <v>0</v>
      </c>
      <c r="AM11" s="7">
        <f t="shared" si="3"/>
        <v>0</v>
      </c>
      <c r="AN11" s="7">
        <f t="shared" si="3"/>
        <v>0</v>
      </c>
      <c r="AO11" s="7">
        <f t="shared" si="3"/>
        <v>0</v>
      </c>
      <c r="AP11" s="7">
        <f t="shared" si="3"/>
        <v>0</v>
      </c>
      <c r="AQ11" s="7">
        <f t="shared" si="3"/>
        <v>168</v>
      </c>
      <c r="AR11" s="7">
        <f t="shared" si="3"/>
        <v>0</v>
      </c>
      <c r="AS11" s="7">
        <f t="shared" si="4"/>
        <v>0</v>
      </c>
      <c r="AT11" s="7">
        <f t="shared" si="4"/>
        <v>0</v>
      </c>
      <c r="AU11" s="7">
        <f t="shared" si="4"/>
        <v>0</v>
      </c>
      <c r="AV11" s="7">
        <f t="shared" si="4"/>
        <v>0</v>
      </c>
      <c r="AW11" s="7">
        <f t="shared" si="4"/>
        <v>168</v>
      </c>
      <c r="AX11" s="7">
        <f t="shared" si="4"/>
        <v>0</v>
      </c>
    </row>
    <row r="12" spans="1:51" ht="33.75" x14ac:dyDescent="0.3">
      <c r="A12" s="23" t="s">
        <v>20</v>
      </c>
      <c r="B12" s="16" t="s">
        <v>48</v>
      </c>
      <c r="C12" s="14" t="s">
        <v>12</v>
      </c>
      <c r="D12" s="14" t="s">
        <v>6</v>
      </c>
      <c r="E12" s="22" t="s">
        <v>118</v>
      </c>
      <c r="F12" s="14" t="s">
        <v>21</v>
      </c>
      <c r="G12" s="7">
        <v>168</v>
      </c>
      <c r="H12" s="8"/>
      <c r="I12" s="7"/>
      <c r="J12" s="8"/>
      <c r="K12" s="7"/>
      <c r="L12" s="8"/>
      <c r="M12" s="6">
        <f t="shared" ref="M12" si="5">G12+I12+J12+K12+L12</f>
        <v>168</v>
      </c>
      <c r="N12" s="6">
        <f t="shared" ref="N12" si="6">H12+L12</f>
        <v>0</v>
      </c>
      <c r="O12" s="7"/>
      <c r="P12" s="8"/>
      <c r="Q12" s="7"/>
      <c r="R12" s="8"/>
      <c r="S12" s="6">
        <f t="shared" ref="S12" si="7">M12+O12+P12+Q12+R12</f>
        <v>168</v>
      </c>
      <c r="T12" s="6">
        <f t="shared" ref="T12" si="8">N12+R12</f>
        <v>0</v>
      </c>
      <c r="U12" s="7"/>
      <c r="V12" s="8"/>
      <c r="W12" s="7"/>
      <c r="X12" s="8"/>
      <c r="Y12" s="6">
        <f t="shared" ref="Y12" si="9">S12+U12+V12+W12+X12</f>
        <v>168</v>
      </c>
      <c r="Z12" s="6">
        <f t="shared" ref="Z12" si="10">T12+X12</f>
        <v>0</v>
      </c>
      <c r="AA12" s="7"/>
      <c r="AB12" s="8"/>
      <c r="AC12" s="7"/>
      <c r="AD12" s="8"/>
      <c r="AE12" s="6">
        <f t="shared" ref="AE12" si="11">Y12+AA12+AB12+AC12+AD12</f>
        <v>168</v>
      </c>
      <c r="AF12" s="6">
        <f t="shared" ref="AF12" si="12">Z12+AD12</f>
        <v>0</v>
      </c>
      <c r="AG12" s="7"/>
      <c r="AH12" s="8"/>
      <c r="AI12" s="7"/>
      <c r="AJ12" s="8"/>
      <c r="AK12" s="33">
        <f t="shared" ref="AK12" si="13">AE12+AG12+AH12+AI12+AJ12</f>
        <v>168</v>
      </c>
      <c r="AL12" s="33">
        <f t="shared" ref="AL12" si="14">AF12+AJ12</f>
        <v>0</v>
      </c>
      <c r="AM12" s="7"/>
      <c r="AN12" s="8"/>
      <c r="AO12" s="7"/>
      <c r="AP12" s="8"/>
      <c r="AQ12" s="6">
        <f t="shared" ref="AQ12" si="15">AK12+AM12+AN12+AO12+AP12</f>
        <v>168</v>
      </c>
      <c r="AR12" s="6">
        <f t="shared" ref="AR12" si="16">AL12+AP12</f>
        <v>0</v>
      </c>
      <c r="AS12" s="7"/>
      <c r="AT12" s="8"/>
      <c r="AU12" s="7"/>
      <c r="AV12" s="8"/>
      <c r="AW12" s="6">
        <f t="shared" ref="AW12" si="17">AQ12+AS12+AT12+AU12+AV12</f>
        <v>168</v>
      </c>
      <c r="AX12" s="6">
        <f t="shared" ref="AX12" si="18">AR12+AV12</f>
        <v>0</v>
      </c>
    </row>
    <row r="13" spans="1:51" ht="20.25" x14ac:dyDescent="0.3">
      <c r="A13" s="23"/>
      <c r="B13" s="16"/>
      <c r="C13" s="14"/>
      <c r="D13" s="14"/>
      <c r="E13" s="22"/>
      <c r="F13" s="14"/>
      <c r="G13" s="7"/>
      <c r="H13" s="8"/>
      <c r="I13" s="7"/>
      <c r="J13" s="8"/>
      <c r="K13" s="7"/>
      <c r="L13" s="8"/>
      <c r="M13" s="6"/>
      <c r="N13" s="6"/>
      <c r="O13" s="7"/>
      <c r="P13" s="8"/>
      <c r="Q13" s="7"/>
      <c r="R13" s="8"/>
      <c r="S13" s="6"/>
      <c r="T13" s="6"/>
      <c r="U13" s="7"/>
      <c r="V13" s="8"/>
      <c r="W13" s="7"/>
      <c r="X13" s="8"/>
      <c r="Y13" s="6"/>
      <c r="Z13" s="6"/>
      <c r="AA13" s="7"/>
      <c r="AB13" s="8"/>
      <c r="AC13" s="7"/>
      <c r="AD13" s="8"/>
      <c r="AE13" s="6"/>
      <c r="AF13" s="6"/>
      <c r="AG13" s="7"/>
      <c r="AH13" s="8"/>
      <c r="AI13" s="7"/>
      <c r="AJ13" s="8"/>
      <c r="AK13" s="33"/>
      <c r="AL13" s="33"/>
      <c r="AM13" s="7"/>
      <c r="AN13" s="8"/>
      <c r="AO13" s="7"/>
      <c r="AP13" s="8"/>
      <c r="AQ13" s="6"/>
      <c r="AR13" s="6"/>
      <c r="AS13" s="7"/>
      <c r="AT13" s="8"/>
      <c r="AU13" s="7"/>
      <c r="AV13" s="8"/>
      <c r="AW13" s="6"/>
      <c r="AX13" s="6"/>
    </row>
    <row r="14" spans="1:51" ht="18.75" x14ac:dyDescent="0.3">
      <c r="A14" s="27" t="s">
        <v>23</v>
      </c>
      <c r="B14" s="17" t="s">
        <v>48</v>
      </c>
      <c r="C14" s="17" t="s">
        <v>12</v>
      </c>
      <c r="D14" s="17" t="s">
        <v>24</v>
      </c>
      <c r="E14" s="17"/>
      <c r="F14" s="17"/>
      <c r="G14" s="9">
        <f t="shared" ref="G14:AX14" si="19">G15</f>
        <v>159332</v>
      </c>
      <c r="H14" s="9">
        <f t="shared" si="19"/>
        <v>0</v>
      </c>
      <c r="I14" s="9">
        <f t="shared" si="19"/>
        <v>0</v>
      </c>
      <c r="J14" s="9">
        <f t="shared" si="19"/>
        <v>5034</v>
      </c>
      <c r="K14" s="9">
        <f t="shared" si="19"/>
        <v>0</v>
      </c>
      <c r="L14" s="9">
        <f t="shared" si="19"/>
        <v>1213</v>
      </c>
      <c r="M14" s="9">
        <f t="shared" si="19"/>
        <v>165579</v>
      </c>
      <c r="N14" s="9">
        <f t="shared" si="19"/>
        <v>1213</v>
      </c>
      <c r="O14" s="9">
        <f t="shared" si="19"/>
        <v>0</v>
      </c>
      <c r="P14" s="9">
        <f t="shared" si="19"/>
        <v>41</v>
      </c>
      <c r="Q14" s="9">
        <f t="shared" si="19"/>
        <v>0</v>
      </c>
      <c r="R14" s="9">
        <f t="shared" si="19"/>
        <v>564</v>
      </c>
      <c r="S14" s="9">
        <f t="shared" si="19"/>
        <v>166184</v>
      </c>
      <c r="T14" s="9">
        <f t="shared" si="19"/>
        <v>1777</v>
      </c>
      <c r="U14" s="9">
        <f t="shared" si="19"/>
        <v>0</v>
      </c>
      <c r="V14" s="9">
        <f t="shared" si="19"/>
        <v>227</v>
      </c>
      <c r="W14" s="9">
        <f t="shared" si="19"/>
        <v>0</v>
      </c>
      <c r="X14" s="9">
        <f t="shared" si="19"/>
        <v>0</v>
      </c>
      <c r="Y14" s="9">
        <f t="shared" si="19"/>
        <v>166411</v>
      </c>
      <c r="Z14" s="9">
        <f t="shared" si="19"/>
        <v>1777</v>
      </c>
      <c r="AA14" s="9">
        <f t="shared" si="19"/>
        <v>0</v>
      </c>
      <c r="AB14" s="9">
        <f t="shared" si="19"/>
        <v>350</v>
      </c>
      <c r="AC14" s="9">
        <f t="shared" si="19"/>
        <v>0</v>
      </c>
      <c r="AD14" s="9">
        <f t="shared" si="19"/>
        <v>0</v>
      </c>
      <c r="AE14" s="9">
        <f t="shared" si="19"/>
        <v>166761</v>
      </c>
      <c r="AF14" s="9">
        <f t="shared" si="19"/>
        <v>1777</v>
      </c>
      <c r="AG14" s="9">
        <f t="shared" si="19"/>
        <v>0</v>
      </c>
      <c r="AH14" s="9">
        <f t="shared" si="19"/>
        <v>0</v>
      </c>
      <c r="AI14" s="9">
        <f t="shared" si="19"/>
        <v>0</v>
      </c>
      <c r="AJ14" s="9">
        <f t="shared" si="19"/>
        <v>0</v>
      </c>
      <c r="AK14" s="35">
        <f t="shared" si="19"/>
        <v>166761</v>
      </c>
      <c r="AL14" s="35">
        <f t="shared" si="19"/>
        <v>1777</v>
      </c>
      <c r="AM14" s="9">
        <f t="shared" si="19"/>
        <v>0</v>
      </c>
      <c r="AN14" s="9">
        <f t="shared" si="19"/>
        <v>1648</v>
      </c>
      <c r="AO14" s="9">
        <f t="shared" si="19"/>
        <v>-20</v>
      </c>
      <c r="AP14" s="9">
        <f t="shared" si="19"/>
        <v>0</v>
      </c>
      <c r="AQ14" s="9">
        <f t="shared" si="19"/>
        <v>168389</v>
      </c>
      <c r="AR14" s="9">
        <f t="shared" si="19"/>
        <v>1777</v>
      </c>
      <c r="AS14" s="9">
        <f t="shared" si="19"/>
        <v>0</v>
      </c>
      <c r="AT14" s="9">
        <f t="shared" si="19"/>
        <v>0</v>
      </c>
      <c r="AU14" s="9">
        <f t="shared" si="19"/>
        <v>0</v>
      </c>
      <c r="AV14" s="9">
        <f t="shared" si="19"/>
        <v>0</v>
      </c>
      <c r="AW14" s="9">
        <f t="shared" si="19"/>
        <v>168389</v>
      </c>
      <c r="AX14" s="9">
        <f t="shared" si="19"/>
        <v>1777</v>
      </c>
    </row>
    <row r="15" spans="1:51" ht="52.5" customHeight="1" x14ac:dyDescent="0.25">
      <c r="A15" s="15" t="s">
        <v>128</v>
      </c>
      <c r="B15" s="16" t="s">
        <v>48</v>
      </c>
      <c r="C15" s="16" t="s">
        <v>12</v>
      </c>
      <c r="D15" s="16" t="s">
        <v>24</v>
      </c>
      <c r="E15" s="16" t="s">
        <v>32</v>
      </c>
      <c r="F15" s="16"/>
      <c r="G15" s="6">
        <f>G16+G20</f>
        <v>159332</v>
      </c>
      <c r="H15" s="6">
        <f>H16+H20</f>
        <v>0</v>
      </c>
      <c r="I15" s="6">
        <f t="shared" ref="I15:N15" si="20">I16+I20+I29</f>
        <v>0</v>
      </c>
      <c r="J15" s="6">
        <f t="shared" si="20"/>
        <v>5034</v>
      </c>
      <c r="K15" s="6">
        <f t="shared" si="20"/>
        <v>0</v>
      </c>
      <c r="L15" s="6">
        <f t="shared" si="20"/>
        <v>1213</v>
      </c>
      <c r="M15" s="6">
        <f t="shared" si="20"/>
        <v>165579</v>
      </c>
      <c r="N15" s="6">
        <f t="shared" si="20"/>
        <v>1213</v>
      </c>
      <c r="O15" s="6">
        <f>O16+O20+O29+O39</f>
        <v>0</v>
      </c>
      <c r="P15" s="6">
        <f t="shared" ref="P15:T15" si="21">P16+P20+P29+P39</f>
        <v>41</v>
      </c>
      <c r="Q15" s="6">
        <f t="shared" si="21"/>
        <v>0</v>
      </c>
      <c r="R15" s="6">
        <f t="shared" si="21"/>
        <v>564</v>
      </c>
      <c r="S15" s="6">
        <f t="shared" si="21"/>
        <v>166184</v>
      </c>
      <c r="T15" s="6">
        <f t="shared" si="21"/>
        <v>1777</v>
      </c>
      <c r="U15" s="6">
        <f>U16+U20+U29+U39</f>
        <v>0</v>
      </c>
      <c r="V15" s="6">
        <f t="shared" ref="V15:Z15" si="22">V16+V20+V29+V39</f>
        <v>227</v>
      </c>
      <c r="W15" s="6">
        <f t="shared" si="22"/>
        <v>0</v>
      </c>
      <c r="X15" s="6">
        <f t="shared" si="22"/>
        <v>0</v>
      </c>
      <c r="Y15" s="6">
        <f t="shared" si="22"/>
        <v>166411</v>
      </c>
      <c r="Z15" s="6">
        <f t="shared" si="22"/>
        <v>1777</v>
      </c>
      <c r="AA15" s="6">
        <f>AA16+AA20+AA29+AA39</f>
        <v>0</v>
      </c>
      <c r="AB15" s="6">
        <f t="shared" ref="AB15:AF15" si="23">AB16+AB20+AB29+AB39</f>
        <v>350</v>
      </c>
      <c r="AC15" s="6">
        <f t="shared" si="23"/>
        <v>0</v>
      </c>
      <c r="AD15" s="6">
        <f t="shared" si="23"/>
        <v>0</v>
      </c>
      <c r="AE15" s="6">
        <f t="shared" si="23"/>
        <v>166761</v>
      </c>
      <c r="AF15" s="6">
        <f t="shared" si="23"/>
        <v>1777</v>
      </c>
      <c r="AG15" s="6">
        <f>AG16+AG20+AG29+AG39</f>
        <v>0</v>
      </c>
      <c r="AH15" s="6">
        <f t="shared" ref="AH15:AL15" si="24">AH16+AH20+AH29+AH39</f>
        <v>0</v>
      </c>
      <c r="AI15" s="6">
        <f t="shared" si="24"/>
        <v>0</v>
      </c>
      <c r="AJ15" s="6">
        <f t="shared" si="24"/>
        <v>0</v>
      </c>
      <c r="AK15" s="33">
        <f t="shared" si="24"/>
        <v>166761</v>
      </c>
      <c r="AL15" s="33">
        <f t="shared" si="24"/>
        <v>1777</v>
      </c>
      <c r="AM15" s="6">
        <f>AM16+AM20+AM29+AM39</f>
        <v>0</v>
      </c>
      <c r="AN15" s="6">
        <f t="shared" ref="AN15:AR15" si="25">AN16+AN20+AN29+AN39</f>
        <v>1648</v>
      </c>
      <c r="AO15" s="6">
        <f t="shared" si="25"/>
        <v>-20</v>
      </c>
      <c r="AP15" s="6">
        <f t="shared" si="25"/>
        <v>0</v>
      </c>
      <c r="AQ15" s="6">
        <f t="shared" si="25"/>
        <v>168389</v>
      </c>
      <c r="AR15" s="6">
        <f t="shared" si="25"/>
        <v>1777</v>
      </c>
      <c r="AS15" s="6">
        <f>AS16+AS20+AS29+AS39</f>
        <v>0</v>
      </c>
      <c r="AT15" s="6">
        <f t="shared" ref="AT15:AX15" si="26">AT16+AT20+AT29+AT39</f>
        <v>0</v>
      </c>
      <c r="AU15" s="6">
        <f t="shared" si="26"/>
        <v>0</v>
      </c>
      <c r="AV15" s="6">
        <f t="shared" si="26"/>
        <v>0</v>
      </c>
      <c r="AW15" s="6">
        <f t="shared" si="26"/>
        <v>168389</v>
      </c>
      <c r="AX15" s="6">
        <f t="shared" si="26"/>
        <v>1777</v>
      </c>
    </row>
    <row r="16" spans="1:51" ht="36" customHeight="1" x14ac:dyDescent="0.25">
      <c r="A16" s="15" t="s">
        <v>37</v>
      </c>
      <c r="B16" s="16" t="s">
        <v>48</v>
      </c>
      <c r="C16" s="16" t="s">
        <v>12</v>
      </c>
      <c r="D16" s="16" t="s">
        <v>24</v>
      </c>
      <c r="E16" s="16" t="s">
        <v>49</v>
      </c>
      <c r="F16" s="16"/>
      <c r="G16" s="7">
        <f t="shared" ref="G16:V18" si="27">G17</f>
        <v>139859</v>
      </c>
      <c r="H16" s="7">
        <f t="shared" si="27"/>
        <v>0</v>
      </c>
      <c r="I16" s="7">
        <f t="shared" si="27"/>
        <v>0</v>
      </c>
      <c r="J16" s="7">
        <f t="shared" si="27"/>
        <v>5034</v>
      </c>
      <c r="K16" s="7">
        <f t="shared" si="27"/>
        <v>0</v>
      </c>
      <c r="L16" s="7">
        <f t="shared" si="27"/>
        <v>0</v>
      </c>
      <c r="M16" s="7">
        <f t="shared" si="27"/>
        <v>144893</v>
      </c>
      <c r="N16" s="7">
        <f t="shared" si="27"/>
        <v>0</v>
      </c>
      <c r="O16" s="7">
        <f t="shared" si="27"/>
        <v>0</v>
      </c>
      <c r="P16" s="7">
        <f t="shared" si="27"/>
        <v>0</v>
      </c>
      <c r="Q16" s="7">
        <f t="shared" si="27"/>
        <v>0</v>
      </c>
      <c r="R16" s="7">
        <f t="shared" si="27"/>
        <v>0</v>
      </c>
      <c r="S16" s="7">
        <f t="shared" si="27"/>
        <v>144893</v>
      </c>
      <c r="T16" s="7">
        <f t="shared" si="27"/>
        <v>0</v>
      </c>
      <c r="U16" s="7">
        <f t="shared" si="27"/>
        <v>0</v>
      </c>
      <c r="V16" s="7">
        <f t="shared" si="27"/>
        <v>227</v>
      </c>
      <c r="W16" s="7">
        <f t="shared" ref="U16:AJ18" si="28">W17</f>
        <v>0</v>
      </c>
      <c r="X16" s="7">
        <f t="shared" si="28"/>
        <v>0</v>
      </c>
      <c r="Y16" s="7">
        <f t="shared" si="28"/>
        <v>145120</v>
      </c>
      <c r="Z16" s="7">
        <f t="shared" si="28"/>
        <v>0</v>
      </c>
      <c r="AA16" s="7">
        <f t="shared" si="28"/>
        <v>0</v>
      </c>
      <c r="AB16" s="7">
        <f t="shared" si="28"/>
        <v>0</v>
      </c>
      <c r="AC16" s="7">
        <f t="shared" si="28"/>
        <v>0</v>
      </c>
      <c r="AD16" s="7">
        <f t="shared" si="28"/>
        <v>0</v>
      </c>
      <c r="AE16" s="7">
        <f t="shared" si="28"/>
        <v>145120</v>
      </c>
      <c r="AF16" s="7">
        <f t="shared" si="28"/>
        <v>0</v>
      </c>
      <c r="AG16" s="7">
        <f t="shared" si="28"/>
        <v>0</v>
      </c>
      <c r="AH16" s="7">
        <f t="shared" si="28"/>
        <v>0</v>
      </c>
      <c r="AI16" s="7">
        <f t="shared" si="28"/>
        <v>0</v>
      </c>
      <c r="AJ16" s="7">
        <f t="shared" si="28"/>
        <v>0</v>
      </c>
      <c r="AK16" s="34">
        <f t="shared" ref="AG16:AV18" si="29">AK17</f>
        <v>145120</v>
      </c>
      <c r="AL16" s="34">
        <f t="shared" si="29"/>
        <v>0</v>
      </c>
      <c r="AM16" s="7">
        <f t="shared" si="29"/>
        <v>0</v>
      </c>
      <c r="AN16" s="7">
        <f t="shared" si="29"/>
        <v>753</v>
      </c>
      <c r="AO16" s="7">
        <f t="shared" si="29"/>
        <v>0</v>
      </c>
      <c r="AP16" s="7">
        <f t="shared" si="29"/>
        <v>0</v>
      </c>
      <c r="AQ16" s="7">
        <f t="shared" si="29"/>
        <v>145873</v>
      </c>
      <c r="AR16" s="7">
        <f t="shared" si="29"/>
        <v>0</v>
      </c>
      <c r="AS16" s="7">
        <f t="shared" si="29"/>
        <v>0</v>
      </c>
      <c r="AT16" s="7">
        <f t="shared" si="29"/>
        <v>0</v>
      </c>
      <c r="AU16" s="7">
        <f t="shared" si="29"/>
        <v>0</v>
      </c>
      <c r="AV16" s="7">
        <f t="shared" si="29"/>
        <v>0</v>
      </c>
      <c r="AW16" s="7">
        <f t="shared" ref="AS16:AX18" si="30">AW17</f>
        <v>145873</v>
      </c>
      <c r="AX16" s="7">
        <f t="shared" si="30"/>
        <v>0</v>
      </c>
    </row>
    <row r="17" spans="1:50" ht="36" customHeight="1" x14ac:dyDescent="0.25">
      <c r="A17" s="23" t="s">
        <v>50</v>
      </c>
      <c r="B17" s="16" t="s">
        <v>48</v>
      </c>
      <c r="C17" s="16" t="s">
        <v>12</v>
      </c>
      <c r="D17" s="16" t="s">
        <v>24</v>
      </c>
      <c r="E17" s="16" t="s">
        <v>51</v>
      </c>
      <c r="F17" s="16"/>
      <c r="G17" s="7">
        <f t="shared" si="27"/>
        <v>139859</v>
      </c>
      <c r="H17" s="7">
        <f t="shared" si="27"/>
        <v>0</v>
      </c>
      <c r="I17" s="7">
        <f t="shared" si="27"/>
        <v>0</v>
      </c>
      <c r="J17" s="7">
        <f t="shared" si="27"/>
        <v>5034</v>
      </c>
      <c r="K17" s="7">
        <f t="shared" si="27"/>
        <v>0</v>
      </c>
      <c r="L17" s="7">
        <f t="shared" si="27"/>
        <v>0</v>
      </c>
      <c r="M17" s="7">
        <f t="shared" si="27"/>
        <v>144893</v>
      </c>
      <c r="N17" s="7">
        <f t="shared" si="27"/>
        <v>0</v>
      </c>
      <c r="O17" s="7">
        <f t="shared" si="27"/>
        <v>0</v>
      </c>
      <c r="P17" s="7">
        <f t="shared" si="27"/>
        <v>0</v>
      </c>
      <c r="Q17" s="7">
        <f t="shared" si="27"/>
        <v>0</v>
      </c>
      <c r="R17" s="7">
        <f t="shared" si="27"/>
        <v>0</v>
      </c>
      <c r="S17" s="7">
        <f t="shared" si="27"/>
        <v>144893</v>
      </c>
      <c r="T17" s="7">
        <f t="shared" si="27"/>
        <v>0</v>
      </c>
      <c r="U17" s="7">
        <f t="shared" si="28"/>
        <v>0</v>
      </c>
      <c r="V17" s="7">
        <f t="shared" si="28"/>
        <v>227</v>
      </c>
      <c r="W17" s="7">
        <f t="shared" si="28"/>
        <v>0</v>
      </c>
      <c r="X17" s="7">
        <f t="shared" si="28"/>
        <v>0</v>
      </c>
      <c r="Y17" s="7">
        <f t="shared" si="28"/>
        <v>145120</v>
      </c>
      <c r="Z17" s="7">
        <f t="shared" si="28"/>
        <v>0</v>
      </c>
      <c r="AA17" s="7">
        <f t="shared" si="28"/>
        <v>0</v>
      </c>
      <c r="AB17" s="7">
        <f t="shared" si="28"/>
        <v>0</v>
      </c>
      <c r="AC17" s="7">
        <f t="shared" si="28"/>
        <v>0</v>
      </c>
      <c r="AD17" s="7">
        <f t="shared" si="28"/>
        <v>0</v>
      </c>
      <c r="AE17" s="7">
        <f t="shared" si="28"/>
        <v>145120</v>
      </c>
      <c r="AF17" s="7">
        <f t="shared" si="28"/>
        <v>0</v>
      </c>
      <c r="AG17" s="7">
        <f t="shared" si="29"/>
        <v>0</v>
      </c>
      <c r="AH17" s="7">
        <f t="shared" si="29"/>
        <v>0</v>
      </c>
      <c r="AI17" s="7">
        <f t="shared" si="29"/>
        <v>0</v>
      </c>
      <c r="AJ17" s="7">
        <f t="shared" si="29"/>
        <v>0</v>
      </c>
      <c r="AK17" s="34">
        <f t="shared" si="29"/>
        <v>145120</v>
      </c>
      <c r="AL17" s="34">
        <f t="shared" si="29"/>
        <v>0</v>
      </c>
      <c r="AM17" s="7">
        <f t="shared" si="29"/>
        <v>0</v>
      </c>
      <c r="AN17" s="7">
        <f t="shared" si="29"/>
        <v>753</v>
      </c>
      <c r="AO17" s="7">
        <f t="shared" si="29"/>
        <v>0</v>
      </c>
      <c r="AP17" s="7">
        <f t="shared" si="29"/>
        <v>0</v>
      </c>
      <c r="AQ17" s="7">
        <f t="shared" si="29"/>
        <v>145873</v>
      </c>
      <c r="AR17" s="7">
        <f t="shared" si="29"/>
        <v>0</v>
      </c>
      <c r="AS17" s="7">
        <f t="shared" si="30"/>
        <v>0</v>
      </c>
      <c r="AT17" s="7">
        <f t="shared" si="30"/>
        <v>0</v>
      </c>
      <c r="AU17" s="7">
        <f t="shared" si="30"/>
        <v>0</v>
      </c>
      <c r="AV17" s="7">
        <f t="shared" si="30"/>
        <v>0</v>
      </c>
      <c r="AW17" s="7">
        <f t="shared" si="30"/>
        <v>145873</v>
      </c>
      <c r="AX17" s="7">
        <f t="shared" si="30"/>
        <v>0</v>
      </c>
    </row>
    <row r="18" spans="1:50" ht="33" x14ac:dyDescent="0.25">
      <c r="A18" s="23" t="s">
        <v>7</v>
      </c>
      <c r="B18" s="16" t="s">
        <v>48</v>
      </c>
      <c r="C18" s="16" t="s">
        <v>12</v>
      </c>
      <c r="D18" s="16" t="s">
        <v>24</v>
      </c>
      <c r="E18" s="16" t="s">
        <v>51</v>
      </c>
      <c r="F18" s="16" t="s">
        <v>8</v>
      </c>
      <c r="G18" s="7">
        <f t="shared" si="27"/>
        <v>139859</v>
      </c>
      <c r="H18" s="7">
        <f t="shared" si="27"/>
        <v>0</v>
      </c>
      <c r="I18" s="7">
        <f t="shared" si="27"/>
        <v>0</v>
      </c>
      <c r="J18" s="7">
        <f t="shared" si="27"/>
        <v>5034</v>
      </c>
      <c r="K18" s="7">
        <f t="shared" si="27"/>
        <v>0</v>
      </c>
      <c r="L18" s="7">
        <f t="shared" si="27"/>
        <v>0</v>
      </c>
      <c r="M18" s="7">
        <f t="shared" si="27"/>
        <v>144893</v>
      </c>
      <c r="N18" s="7">
        <f t="shared" si="27"/>
        <v>0</v>
      </c>
      <c r="O18" s="7">
        <f t="shared" si="27"/>
        <v>0</v>
      </c>
      <c r="P18" s="7">
        <f t="shared" si="27"/>
        <v>0</v>
      </c>
      <c r="Q18" s="7">
        <f t="shared" si="27"/>
        <v>0</v>
      </c>
      <c r="R18" s="7">
        <f t="shared" si="27"/>
        <v>0</v>
      </c>
      <c r="S18" s="7">
        <f t="shared" si="27"/>
        <v>144893</v>
      </c>
      <c r="T18" s="7">
        <f t="shared" si="27"/>
        <v>0</v>
      </c>
      <c r="U18" s="7">
        <f t="shared" si="28"/>
        <v>0</v>
      </c>
      <c r="V18" s="7">
        <f t="shared" si="28"/>
        <v>227</v>
      </c>
      <c r="W18" s="7">
        <f t="shared" si="28"/>
        <v>0</v>
      </c>
      <c r="X18" s="7">
        <f t="shared" si="28"/>
        <v>0</v>
      </c>
      <c r="Y18" s="7">
        <f t="shared" si="28"/>
        <v>145120</v>
      </c>
      <c r="Z18" s="7">
        <f t="shared" si="28"/>
        <v>0</v>
      </c>
      <c r="AA18" s="7">
        <f t="shared" si="28"/>
        <v>0</v>
      </c>
      <c r="AB18" s="7">
        <f t="shared" si="28"/>
        <v>0</v>
      </c>
      <c r="AC18" s="7">
        <f t="shared" si="28"/>
        <v>0</v>
      </c>
      <c r="AD18" s="7">
        <f t="shared" si="28"/>
        <v>0</v>
      </c>
      <c r="AE18" s="7">
        <f t="shared" si="28"/>
        <v>145120</v>
      </c>
      <c r="AF18" s="7">
        <f t="shared" si="28"/>
        <v>0</v>
      </c>
      <c r="AG18" s="7">
        <f t="shared" si="29"/>
        <v>0</v>
      </c>
      <c r="AH18" s="7">
        <f t="shared" si="29"/>
        <v>0</v>
      </c>
      <c r="AI18" s="7">
        <f t="shared" si="29"/>
        <v>0</v>
      </c>
      <c r="AJ18" s="7">
        <f t="shared" si="29"/>
        <v>0</v>
      </c>
      <c r="AK18" s="34">
        <f t="shared" si="29"/>
        <v>145120</v>
      </c>
      <c r="AL18" s="34">
        <f t="shared" si="29"/>
        <v>0</v>
      </c>
      <c r="AM18" s="7">
        <f t="shared" si="29"/>
        <v>0</v>
      </c>
      <c r="AN18" s="7">
        <f t="shared" si="29"/>
        <v>753</v>
      </c>
      <c r="AO18" s="7">
        <f t="shared" si="29"/>
        <v>0</v>
      </c>
      <c r="AP18" s="7">
        <f t="shared" si="29"/>
        <v>0</v>
      </c>
      <c r="AQ18" s="7">
        <f t="shared" si="29"/>
        <v>145873</v>
      </c>
      <c r="AR18" s="7">
        <f t="shared" si="29"/>
        <v>0</v>
      </c>
      <c r="AS18" s="7">
        <f t="shared" si="30"/>
        <v>0</v>
      </c>
      <c r="AT18" s="7">
        <f t="shared" si="30"/>
        <v>0</v>
      </c>
      <c r="AU18" s="7">
        <f t="shared" si="30"/>
        <v>0</v>
      </c>
      <c r="AV18" s="7">
        <f t="shared" si="30"/>
        <v>0</v>
      </c>
      <c r="AW18" s="7">
        <f t="shared" si="30"/>
        <v>145873</v>
      </c>
      <c r="AX18" s="7">
        <f t="shared" si="30"/>
        <v>0</v>
      </c>
    </row>
    <row r="19" spans="1:50" x14ac:dyDescent="0.25">
      <c r="A19" s="23" t="s">
        <v>13</v>
      </c>
      <c r="B19" s="16" t="s">
        <v>48</v>
      </c>
      <c r="C19" s="16" t="s">
        <v>12</v>
      </c>
      <c r="D19" s="16" t="s">
        <v>24</v>
      </c>
      <c r="E19" s="16" t="s">
        <v>51</v>
      </c>
      <c r="F19" s="14" t="s">
        <v>19</v>
      </c>
      <c r="G19" s="6">
        <v>139859</v>
      </c>
      <c r="H19" s="6"/>
      <c r="I19" s="6"/>
      <c r="J19" s="6">
        <v>5034</v>
      </c>
      <c r="K19" s="6"/>
      <c r="L19" s="6"/>
      <c r="M19" s="6">
        <f t="shared" ref="M19" si="31">G19+I19+J19+K19+L19</f>
        <v>144893</v>
      </c>
      <c r="N19" s="6">
        <f t="shared" ref="N19" si="32">H19+L19</f>
        <v>0</v>
      </c>
      <c r="O19" s="6"/>
      <c r="P19" s="6"/>
      <c r="Q19" s="6"/>
      <c r="R19" s="6"/>
      <c r="S19" s="6">
        <f t="shared" ref="S19" si="33">M19+O19+P19+Q19+R19</f>
        <v>144893</v>
      </c>
      <c r="T19" s="6">
        <f t="shared" ref="T19" si="34">N19+R19</f>
        <v>0</v>
      </c>
      <c r="U19" s="6"/>
      <c r="V19" s="6">
        <v>227</v>
      </c>
      <c r="W19" s="6"/>
      <c r="X19" s="6"/>
      <c r="Y19" s="6">
        <f t="shared" ref="Y19" si="35">S19+U19+V19+W19+X19</f>
        <v>145120</v>
      </c>
      <c r="Z19" s="6">
        <f t="shared" ref="Z19" si="36">T19+X19</f>
        <v>0</v>
      </c>
      <c r="AA19" s="6"/>
      <c r="AB19" s="6"/>
      <c r="AC19" s="6"/>
      <c r="AD19" s="6"/>
      <c r="AE19" s="6">
        <f t="shared" ref="AE19" si="37">Y19+AA19+AB19+AC19+AD19</f>
        <v>145120</v>
      </c>
      <c r="AF19" s="6">
        <f t="shared" ref="AF19" si="38">Z19+AD19</f>
        <v>0</v>
      </c>
      <c r="AG19" s="6"/>
      <c r="AH19" s="6"/>
      <c r="AI19" s="6"/>
      <c r="AJ19" s="6"/>
      <c r="AK19" s="33">
        <f t="shared" ref="AK19" si="39">AE19+AG19+AH19+AI19+AJ19</f>
        <v>145120</v>
      </c>
      <c r="AL19" s="33">
        <f t="shared" ref="AL19" si="40">AF19+AJ19</f>
        <v>0</v>
      </c>
      <c r="AM19" s="6"/>
      <c r="AN19" s="6">
        <v>753</v>
      </c>
      <c r="AO19" s="6"/>
      <c r="AP19" s="6"/>
      <c r="AQ19" s="6">
        <f t="shared" ref="AQ19" si="41">AK19+AM19+AN19+AO19+AP19</f>
        <v>145873</v>
      </c>
      <c r="AR19" s="6">
        <f t="shared" ref="AR19" si="42">AL19+AP19</f>
        <v>0</v>
      </c>
      <c r="AS19" s="6"/>
      <c r="AT19" s="6"/>
      <c r="AU19" s="6"/>
      <c r="AV19" s="6"/>
      <c r="AW19" s="6">
        <f t="shared" ref="AW19" si="43">AQ19+AS19+AT19+AU19+AV19</f>
        <v>145873</v>
      </c>
      <c r="AX19" s="6">
        <f t="shared" ref="AX19" si="44">AR19+AV19</f>
        <v>0</v>
      </c>
    </row>
    <row r="20" spans="1:50" x14ac:dyDescent="0.25">
      <c r="A20" s="23" t="s">
        <v>10</v>
      </c>
      <c r="B20" s="16" t="s">
        <v>48</v>
      </c>
      <c r="C20" s="16" t="s">
        <v>12</v>
      </c>
      <c r="D20" s="16" t="s">
        <v>24</v>
      </c>
      <c r="E20" s="16" t="s">
        <v>33</v>
      </c>
      <c r="F20" s="16"/>
      <c r="G20" s="7">
        <f t="shared" ref="G20:H20" si="45">G21+G26</f>
        <v>19473</v>
      </c>
      <c r="H20" s="7">
        <f t="shared" si="45"/>
        <v>0</v>
      </c>
      <c r="I20" s="7">
        <f t="shared" ref="I20:N20" si="46">I21+I26</f>
        <v>0</v>
      </c>
      <c r="J20" s="7">
        <f t="shared" si="46"/>
        <v>0</v>
      </c>
      <c r="K20" s="7">
        <f t="shared" si="46"/>
        <v>0</v>
      </c>
      <c r="L20" s="7">
        <f t="shared" si="46"/>
        <v>0</v>
      </c>
      <c r="M20" s="7">
        <f t="shared" si="46"/>
        <v>19473</v>
      </c>
      <c r="N20" s="7">
        <f t="shared" si="46"/>
        <v>0</v>
      </c>
      <c r="O20" s="7">
        <f t="shared" ref="O20:T20" si="47">O21+O26</f>
        <v>0</v>
      </c>
      <c r="P20" s="7">
        <f t="shared" si="47"/>
        <v>0</v>
      </c>
      <c r="Q20" s="7">
        <f t="shared" si="47"/>
        <v>0</v>
      </c>
      <c r="R20" s="7">
        <f t="shared" si="47"/>
        <v>0</v>
      </c>
      <c r="S20" s="7">
        <f t="shared" si="47"/>
        <v>19473</v>
      </c>
      <c r="T20" s="7">
        <f t="shared" si="47"/>
        <v>0</v>
      </c>
      <c r="U20" s="7">
        <f t="shared" ref="U20:Z20" si="48">U21+U26</f>
        <v>0</v>
      </c>
      <c r="V20" s="7">
        <f t="shared" si="48"/>
        <v>0</v>
      </c>
      <c r="W20" s="7">
        <f t="shared" si="48"/>
        <v>0</v>
      </c>
      <c r="X20" s="7">
        <f t="shared" si="48"/>
        <v>0</v>
      </c>
      <c r="Y20" s="7">
        <f t="shared" si="48"/>
        <v>19473</v>
      </c>
      <c r="Z20" s="7">
        <f t="shared" si="48"/>
        <v>0</v>
      </c>
      <c r="AA20" s="7">
        <f t="shared" ref="AA20:AF20" si="49">AA21+AA26</f>
        <v>0</v>
      </c>
      <c r="AB20" s="7">
        <f t="shared" si="49"/>
        <v>350</v>
      </c>
      <c r="AC20" s="7">
        <f t="shared" si="49"/>
        <v>0</v>
      </c>
      <c r="AD20" s="7">
        <f t="shared" si="49"/>
        <v>0</v>
      </c>
      <c r="AE20" s="7">
        <f t="shared" si="49"/>
        <v>19823</v>
      </c>
      <c r="AF20" s="7">
        <f t="shared" si="49"/>
        <v>0</v>
      </c>
      <c r="AG20" s="7">
        <f t="shared" ref="AG20:AL20" si="50">AG21+AG26</f>
        <v>0</v>
      </c>
      <c r="AH20" s="7">
        <f t="shared" si="50"/>
        <v>0</v>
      </c>
      <c r="AI20" s="7">
        <f t="shared" si="50"/>
        <v>0</v>
      </c>
      <c r="AJ20" s="7">
        <f t="shared" si="50"/>
        <v>0</v>
      </c>
      <c r="AK20" s="34">
        <f t="shared" si="50"/>
        <v>19823</v>
      </c>
      <c r="AL20" s="34">
        <f t="shared" si="50"/>
        <v>0</v>
      </c>
      <c r="AM20" s="7">
        <f t="shared" ref="AM20:AR20" si="51">AM21+AM26</f>
        <v>0</v>
      </c>
      <c r="AN20" s="7">
        <f t="shared" si="51"/>
        <v>895</v>
      </c>
      <c r="AO20" s="7">
        <f t="shared" si="51"/>
        <v>-20</v>
      </c>
      <c r="AP20" s="7">
        <f t="shared" si="51"/>
        <v>0</v>
      </c>
      <c r="AQ20" s="7">
        <f t="shared" si="51"/>
        <v>20698</v>
      </c>
      <c r="AR20" s="7">
        <f t="shared" si="51"/>
        <v>0</v>
      </c>
      <c r="AS20" s="7">
        <f t="shared" ref="AS20:AX20" si="52">AS21+AS26</f>
        <v>0</v>
      </c>
      <c r="AT20" s="7">
        <f t="shared" si="52"/>
        <v>0</v>
      </c>
      <c r="AU20" s="7">
        <f t="shared" si="52"/>
        <v>0</v>
      </c>
      <c r="AV20" s="7">
        <f t="shared" si="52"/>
        <v>0</v>
      </c>
      <c r="AW20" s="7">
        <f t="shared" si="52"/>
        <v>20698</v>
      </c>
      <c r="AX20" s="7">
        <f t="shared" si="52"/>
        <v>0</v>
      </c>
    </row>
    <row r="21" spans="1:50" ht="33.75" customHeight="1" x14ac:dyDescent="0.25">
      <c r="A21" s="23" t="s">
        <v>34</v>
      </c>
      <c r="B21" s="16" t="s">
        <v>48</v>
      </c>
      <c r="C21" s="16" t="s">
        <v>12</v>
      </c>
      <c r="D21" s="16" t="s">
        <v>24</v>
      </c>
      <c r="E21" s="16" t="s">
        <v>35</v>
      </c>
      <c r="F21" s="16"/>
      <c r="G21" s="7">
        <f t="shared" ref="G21:H21" si="53">G22+G24</f>
        <v>19153</v>
      </c>
      <c r="H21" s="7">
        <f t="shared" si="53"/>
        <v>0</v>
      </c>
      <c r="I21" s="7">
        <f t="shared" ref="I21:N21" si="54">I22+I24</f>
        <v>0</v>
      </c>
      <c r="J21" s="7">
        <f t="shared" si="54"/>
        <v>0</v>
      </c>
      <c r="K21" s="7">
        <f t="shared" si="54"/>
        <v>0</v>
      </c>
      <c r="L21" s="7">
        <f t="shared" si="54"/>
        <v>0</v>
      </c>
      <c r="M21" s="7">
        <f t="shared" si="54"/>
        <v>19153</v>
      </c>
      <c r="N21" s="7">
        <f t="shared" si="54"/>
        <v>0</v>
      </c>
      <c r="O21" s="7">
        <f t="shared" ref="O21:T21" si="55">O22+O24</f>
        <v>0</v>
      </c>
      <c r="P21" s="7">
        <f t="shared" si="55"/>
        <v>0</v>
      </c>
      <c r="Q21" s="7">
        <f t="shared" si="55"/>
        <v>0</v>
      </c>
      <c r="R21" s="7">
        <f t="shared" si="55"/>
        <v>0</v>
      </c>
      <c r="S21" s="7">
        <f t="shared" si="55"/>
        <v>19153</v>
      </c>
      <c r="T21" s="7">
        <f t="shared" si="55"/>
        <v>0</v>
      </c>
      <c r="U21" s="7">
        <f t="shared" ref="U21:Z21" si="56">U22+U24</f>
        <v>0</v>
      </c>
      <c r="V21" s="7">
        <f t="shared" si="56"/>
        <v>0</v>
      </c>
      <c r="W21" s="7">
        <f t="shared" si="56"/>
        <v>0</v>
      </c>
      <c r="X21" s="7">
        <f t="shared" si="56"/>
        <v>0</v>
      </c>
      <c r="Y21" s="7">
        <f t="shared" si="56"/>
        <v>19153</v>
      </c>
      <c r="Z21" s="7">
        <f t="shared" si="56"/>
        <v>0</v>
      </c>
      <c r="AA21" s="7">
        <f t="shared" ref="AA21:AF21" si="57">AA22+AA24</f>
        <v>0</v>
      </c>
      <c r="AB21" s="7">
        <f t="shared" si="57"/>
        <v>0</v>
      </c>
      <c r="AC21" s="7">
        <f t="shared" si="57"/>
        <v>0</v>
      </c>
      <c r="AD21" s="7">
        <f t="shared" si="57"/>
        <v>0</v>
      </c>
      <c r="AE21" s="7">
        <f t="shared" si="57"/>
        <v>19153</v>
      </c>
      <c r="AF21" s="7">
        <f t="shared" si="57"/>
        <v>0</v>
      </c>
      <c r="AG21" s="7">
        <f t="shared" ref="AG21:AL21" si="58">AG22+AG24</f>
        <v>0</v>
      </c>
      <c r="AH21" s="7">
        <f t="shared" si="58"/>
        <v>0</v>
      </c>
      <c r="AI21" s="7">
        <f t="shared" si="58"/>
        <v>0</v>
      </c>
      <c r="AJ21" s="7">
        <f t="shared" si="58"/>
        <v>0</v>
      </c>
      <c r="AK21" s="34">
        <f t="shared" si="58"/>
        <v>19153</v>
      </c>
      <c r="AL21" s="34">
        <f t="shared" si="58"/>
        <v>0</v>
      </c>
      <c r="AM21" s="7">
        <f t="shared" ref="AM21:AR21" si="59">AM22+AM24</f>
        <v>0</v>
      </c>
      <c r="AN21" s="7">
        <f t="shared" si="59"/>
        <v>0</v>
      </c>
      <c r="AO21" s="7">
        <f t="shared" si="59"/>
        <v>-20</v>
      </c>
      <c r="AP21" s="7">
        <f t="shared" si="59"/>
        <v>0</v>
      </c>
      <c r="AQ21" s="7">
        <f t="shared" si="59"/>
        <v>19133</v>
      </c>
      <c r="AR21" s="7">
        <f t="shared" si="59"/>
        <v>0</v>
      </c>
      <c r="AS21" s="7">
        <f t="shared" ref="AS21:AX21" si="60">AS22+AS24</f>
        <v>0</v>
      </c>
      <c r="AT21" s="7">
        <f t="shared" si="60"/>
        <v>0</v>
      </c>
      <c r="AU21" s="7">
        <f t="shared" si="60"/>
        <v>0</v>
      </c>
      <c r="AV21" s="7">
        <f t="shared" si="60"/>
        <v>0</v>
      </c>
      <c r="AW21" s="7">
        <f t="shared" si="60"/>
        <v>19133</v>
      </c>
      <c r="AX21" s="7">
        <f t="shared" si="60"/>
        <v>0</v>
      </c>
    </row>
    <row r="22" spans="1:50" ht="33" x14ac:dyDescent="0.25">
      <c r="A22" s="13" t="s">
        <v>45</v>
      </c>
      <c r="B22" s="16" t="s">
        <v>48</v>
      </c>
      <c r="C22" s="16" t="s">
        <v>12</v>
      </c>
      <c r="D22" s="16" t="s">
        <v>24</v>
      </c>
      <c r="E22" s="16" t="s">
        <v>35</v>
      </c>
      <c r="F22" s="16" t="s">
        <v>15</v>
      </c>
      <c r="G22" s="7">
        <f t="shared" ref="G22:AX22" si="61">G23</f>
        <v>19103</v>
      </c>
      <c r="H22" s="7">
        <f t="shared" si="61"/>
        <v>0</v>
      </c>
      <c r="I22" s="7">
        <f t="shared" si="61"/>
        <v>0</v>
      </c>
      <c r="J22" s="7">
        <f t="shared" si="61"/>
        <v>0</v>
      </c>
      <c r="K22" s="7">
        <f t="shared" si="61"/>
        <v>0</v>
      </c>
      <c r="L22" s="7">
        <f t="shared" si="61"/>
        <v>0</v>
      </c>
      <c r="M22" s="7">
        <f t="shared" si="61"/>
        <v>19103</v>
      </c>
      <c r="N22" s="7">
        <f t="shared" si="61"/>
        <v>0</v>
      </c>
      <c r="O22" s="7">
        <f t="shared" si="61"/>
        <v>0</v>
      </c>
      <c r="P22" s="7">
        <f t="shared" si="61"/>
        <v>0</v>
      </c>
      <c r="Q22" s="7">
        <f t="shared" si="61"/>
        <v>0</v>
      </c>
      <c r="R22" s="7">
        <f t="shared" si="61"/>
        <v>0</v>
      </c>
      <c r="S22" s="7">
        <f t="shared" si="61"/>
        <v>19103</v>
      </c>
      <c r="T22" s="7">
        <f t="shared" si="61"/>
        <v>0</v>
      </c>
      <c r="U22" s="7">
        <f t="shared" si="61"/>
        <v>0</v>
      </c>
      <c r="V22" s="7">
        <f t="shared" si="61"/>
        <v>0</v>
      </c>
      <c r="W22" s="7">
        <f t="shared" si="61"/>
        <v>0</v>
      </c>
      <c r="X22" s="7">
        <f t="shared" si="61"/>
        <v>0</v>
      </c>
      <c r="Y22" s="7">
        <f t="shared" si="61"/>
        <v>19103</v>
      </c>
      <c r="Z22" s="7">
        <f t="shared" si="61"/>
        <v>0</v>
      </c>
      <c r="AA22" s="7">
        <f t="shared" si="61"/>
        <v>0</v>
      </c>
      <c r="AB22" s="7">
        <f t="shared" si="61"/>
        <v>0</v>
      </c>
      <c r="AC22" s="7">
        <f t="shared" si="61"/>
        <v>0</v>
      </c>
      <c r="AD22" s="7">
        <f t="shared" si="61"/>
        <v>0</v>
      </c>
      <c r="AE22" s="7">
        <f t="shared" si="61"/>
        <v>19103</v>
      </c>
      <c r="AF22" s="7">
        <f t="shared" si="61"/>
        <v>0</v>
      </c>
      <c r="AG22" s="7">
        <f t="shared" si="61"/>
        <v>0</v>
      </c>
      <c r="AH22" s="7">
        <f t="shared" si="61"/>
        <v>0</v>
      </c>
      <c r="AI22" s="7">
        <f t="shared" si="61"/>
        <v>0</v>
      </c>
      <c r="AJ22" s="7">
        <f t="shared" si="61"/>
        <v>0</v>
      </c>
      <c r="AK22" s="34">
        <f t="shared" si="61"/>
        <v>19103</v>
      </c>
      <c r="AL22" s="34">
        <f t="shared" si="61"/>
        <v>0</v>
      </c>
      <c r="AM22" s="7">
        <f t="shared" si="61"/>
        <v>0</v>
      </c>
      <c r="AN22" s="7">
        <f t="shared" si="61"/>
        <v>0</v>
      </c>
      <c r="AO22" s="7">
        <f t="shared" si="61"/>
        <v>-20</v>
      </c>
      <c r="AP22" s="7">
        <f t="shared" si="61"/>
        <v>0</v>
      </c>
      <c r="AQ22" s="7">
        <f t="shared" si="61"/>
        <v>19083</v>
      </c>
      <c r="AR22" s="7">
        <f t="shared" si="61"/>
        <v>0</v>
      </c>
      <c r="AS22" s="7">
        <f t="shared" si="61"/>
        <v>0</v>
      </c>
      <c r="AT22" s="7">
        <f t="shared" si="61"/>
        <v>0</v>
      </c>
      <c r="AU22" s="7">
        <f t="shared" si="61"/>
        <v>0</v>
      </c>
      <c r="AV22" s="7">
        <f t="shared" si="61"/>
        <v>0</v>
      </c>
      <c r="AW22" s="7">
        <f t="shared" si="61"/>
        <v>19083</v>
      </c>
      <c r="AX22" s="7">
        <f t="shared" si="61"/>
        <v>0</v>
      </c>
    </row>
    <row r="23" spans="1:50" ht="33" x14ac:dyDescent="0.25">
      <c r="A23" s="20" t="s">
        <v>20</v>
      </c>
      <c r="B23" s="16" t="s">
        <v>48</v>
      </c>
      <c r="C23" s="16" t="s">
        <v>12</v>
      </c>
      <c r="D23" s="16" t="s">
        <v>24</v>
      </c>
      <c r="E23" s="16" t="s">
        <v>35</v>
      </c>
      <c r="F23" s="14" t="s">
        <v>21</v>
      </c>
      <c r="G23" s="6">
        <v>19103</v>
      </c>
      <c r="H23" s="6"/>
      <c r="I23" s="6"/>
      <c r="J23" s="6"/>
      <c r="K23" s="6"/>
      <c r="L23" s="6"/>
      <c r="M23" s="6">
        <f t="shared" ref="M23" si="62">G23+I23+J23+K23+L23</f>
        <v>19103</v>
      </c>
      <c r="N23" s="6">
        <f t="shared" ref="N23" si="63">H23+L23</f>
        <v>0</v>
      </c>
      <c r="O23" s="6"/>
      <c r="P23" s="6"/>
      <c r="Q23" s="6"/>
      <c r="R23" s="6"/>
      <c r="S23" s="6">
        <f t="shared" ref="S23" si="64">M23+O23+P23+Q23+R23</f>
        <v>19103</v>
      </c>
      <c r="T23" s="6">
        <f t="shared" ref="T23" si="65">N23+R23</f>
        <v>0</v>
      </c>
      <c r="U23" s="6"/>
      <c r="V23" s="6"/>
      <c r="W23" s="6"/>
      <c r="X23" s="6"/>
      <c r="Y23" s="6">
        <f t="shared" ref="Y23" si="66">S23+U23+V23+W23+X23</f>
        <v>19103</v>
      </c>
      <c r="Z23" s="6">
        <f t="shared" ref="Z23" si="67">T23+X23</f>
        <v>0</v>
      </c>
      <c r="AA23" s="6"/>
      <c r="AB23" s="6"/>
      <c r="AC23" s="6"/>
      <c r="AD23" s="6"/>
      <c r="AE23" s="6">
        <f t="shared" ref="AE23" si="68">Y23+AA23+AB23+AC23+AD23</f>
        <v>19103</v>
      </c>
      <c r="AF23" s="6">
        <f t="shared" ref="AF23" si="69">Z23+AD23</f>
        <v>0</v>
      </c>
      <c r="AG23" s="6"/>
      <c r="AH23" s="6"/>
      <c r="AI23" s="6"/>
      <c r="AJ23" s="6"/>
      <c r="AK23" s="33">
        <f t="shared" ref="AK23" si="70">AE23+AG23+AH23+AI23+AJ23</f>
        <v>19103</v>
      </c>
      <c r="AL23" s="33">
        <f t="shared" ref="AL23" si="71">AF23+AJ23</f>
        <v>0</v>
      </c>
      <c r="AM23" s="6"/>
      <c r="AN23" s="6"/>
      <c r="AO23" s="6">
        <v>-20</v>
      </c>
      <c r="AP23" s="6"/>
      <c r="AQ23" s="6">
        <f t="shared" ref="AQ23" si="72">AK23+AM23+AN23+AO23+AP23</f>
        <v>19083</v>
      </c>
      <c r="AR23" s="6">
        <f t="shared" ref="AR23" si="73">AL23+AP23</f>
        <v>0</v>
      </c>
      <c r="AS23" s="6"/>
      <c r="AT23" s="6"/>
      <c r="AU23" s="6"/>
      <c r="AV23" s="6"/>
      <c r="AW23" s="6">
        <f t="shared" ref="AW23" si="74">AQ23+AS23+AT23+AU23+AV23</f>
        <v>19083</v>
      </c>
      <c r="AX23" s="6">
        <f t="shared" ref="AX23" si="75">AR23+AV23</f>
        <v>0</v>
      </c>
    </row>
    <row r="24" spans="1:50" x14ac:dyDescent="0.25">
      <c r="A24" s="23" t="s">
        <v>28</v>
      </c>
      <c r="B24" s="16" t="s">
        <v>48</v>
      </c>
      <c r="C24" s="16" t="s">
        <v>12</v>
      </c>
      <c r="D24" s="16" t="s">
        <v>24</v>
      </c>
      <c r="E24" s="16" t="s">
        <v>35</v>
      </c>
      <c r="F24" s="16" t="s">
        <v>29</v>
      </c>
      <c r="G24" s="7">
        <f t="shared" ref="G24:AX24" si="76">G25</f>
        <v>50</v>
      </c>
      <c r="H24" s="7">
        <f t="shared" si="76"/>
        <v>0</v>
      </c>
      <c r="I24" s="7">
        <f t="shared" si="76"/>
        <v>0</v>
      </c>
      <c r="J24" s="7">
        <f t="shared" si="76"/>
        <v>0</v>
      </c>
      <c r="K24" s="7">
        <f t="shared" si="76"/>
        <v>0</v>
      </c>
      <c r="L24" s="7">
        <f t="shared" si="76"/>
        <v>0</v>
      </c>
      <c r="M24" s="7">
        <f t="shared" si="76"/>
        <v>50</v>
      </c>
      <c r="N24" s="7">
        <f t="shared" si="76"/>
        <v>0</v>
      </c>
      <c r="O24" s="7">
        <f t="shared" si="76"/>
        <v>0</v>
      </c>
      <c r="P24" s="7">
        <f t="shared" si="76"/>
        <v>0</v>
      </c>
      <c r="Q24" s="7">
        <f t="shared" si="76"/>
        <v>0</v>
      </c>
      <c r="R24" s="7">
        <f t="shared" si="76"/>
        <v>0</v>
      </c>
      <c r="S24" s="7">
        <f t="shared" si="76"/>
        <v>50</v>
      </c>
      <c r="T24" s="7">
        <f t="shared" si="76"/>
        <v>0</v>
      </c>
      <c r="U24" s="7">
        <f t="shared" si="76"/>
        <v>0</v>
      </c>
      <c r="V24" s="7">
        <f t="shared" si="76"/>
        <v>0</v>
      </c>
      <c r="W24" s="7">
        <f t="shared" si="76"/>
        <v>0</v>
      </c>
      <c r="X24" s="7">
        <f t="shared" si="76"/>
        <v>0</v>
      </c>
      <c r="Y24" s="7">
        <f t="shared" si="76"/>
        <v>50</v>
      </c>
      <c r="Z24" s="7">
        <f t="shared" si="76"/>
        <v>0</v>
      </c>
      <c r="AA24" s="7">
        <f t="shared" si="76"/>
        <v>0</v>
      </c>
      <c r="AB24" s="7">
        <f t="shared" si="76"/>
        <v>0</v>
      </c>
      <c r="AC24" s="7">
        <f t="shared" si="76"/>
        <v>0</v>
      </c>
      <c r="AD24" s="7">
        <f t="shared" si="76"/>
        <v>0</v>
      </c>
      <c r="AE24" s="7">
        <f t="shared" si="76"/>
        <v>50</v>
      </c>
      <c r="AF24" s="7">
        <f t="shared" si="76"/>
        <v>0</v>
      </c>
      <c r="AG24" s="7">
        <f t="shared" si="76"/>
        <v>0</v>
      </c>
      <c r="AH24" s="7">
        <f t="shared" si="76"/>
        <v>0</v>
      </c>
      <c r="AI24" s="7">
        <f t="shared" si="76"/>
        <v>0</v>
      </c>
      <c r="AJ24" s="7">
        <f t="shared" si="76"/>
        <v>0</v>
      </c>
      <c r="AK24" s="34">
        <f t="shared" si="76"/>
        <v>50</v>
      </c>
      <c r="AL24" s="34">
        <f t="shared" si="76"/>
        <v>0</v>
      </c>
      <c r="AM24" s="7">
        <f t="shared" si="76"/>
        <v>0</v>
      </c>
      <c r="AN24" s="7">
        <f t="shared" si="76"/>
        <v>0</v>
      </c>
      <c r="AO24" s="7">
        <f t="shared" si="76"/>
        <v>0</v>
      </c>
      <c r="AP24" s="7">
        <f t="shared" si="76"/>
        <v>0</v>
      </c>
      <c r="AQ24" s="7">
        <f t="shared" si="76"/>
        <v>50</v>
      </c>
      <c r="AR24" s="7">
        <f t="shared" si="76"/>
        <v>0</v>
      </c>
      <c r="AS24" s="7">
        <f t="shared" si="76"/>
        <v>0</v>
      </c>
      <c r="AT24" s="7">
        <f t="shared" si="76"/>
        <v>0</v>
      </c>
      <c r="AU24" s="7">
        <f t="shared" si="76"/>
        <v>0</v>
      </c>
      <c r="AV24" s="7">
        <f t="shared" si="76"/>
        <v>0</v>
      </c>
      <c r="AW24" s="7">
        <f t="shared" si="76"/>
        <v>50</v>
      </c>
      <c r="AX24" s="7">
        <f t="shared" si="76"/>
        <v>0</v>
      </c>
    </row>
    <row r="25" spans="1:50" x14ac:dyDescent="0.25">
      <c r="A25" s="23" t="s">
        <v>30</v>
      </c>
      <c r="B25" s="16" t="s">
        <v>48</v>
      </c>
      <c r="C25" s="16" t="s">
        <v>12</v>
      </c>
      <c r="D25" s="16" t="s">
        <v>24</v>
      </c>
      <c r="E25" s="16" t="s">
        <v>35</v>
      </c>
      <c r="F25" s="14" t="s">
        <v>31</v>
      </c>
      <c r="G25" s="6">
        <v>50</v>
      </c>
      <c r="H25" s="6"/>
      <c r="I25" s="6"/>
      <c r="J25" s="6"/>
      <c r="K25" s="6"/>
      <c r="L25" s="6"/>
      <c r="M25" s="6">
        <f t="shared" ref="M25" si="77">G25+I25+J25+K25+L25</f>
        <v>50</v>
      </c>
      <c r="N25" s="6">
        <f t="shared" ref="N25" si="78">H25+L25</f>
        <v>0</v>
      </c>
      <c r="O25" s="6"/>
      <c r="P25" s="6"/>
      <c r="Q25" s="6"/>
      <c r="R25" s="6"/>
      <c r="S25" s="6">
        <f t="shared" ref="S25" si="79">M25+O25+P25+Q25+R25</f>
        <v>50</v>
      </c>
      <c r="T25" s="6">
        <f t="shared" ref="T25" si="80">N25+R25</f>
        <v>0</v>
      </c>
      <c r="U25" s="6"/>
      <c r="V25" s="6"/>
      <c r="W25" s="6"/>
      <c r="X25" s="6"/>
      <c r="Y25" s="6">
        <f t="shared" ref="Y25" si="81">S25+U25+V25+W25+X25</f>
        <v>50</v>
      </c>
      <c r="Z25" s="6">
        <f t="shared" ref="Z25" si="82">T25+X25</f>
        <v>0</v>
      </c>
      <c r="AA25" s="6"/>
      <c r="AB25" s="6"/>
      <c r="AC25" s="6"/>
      <c r="AD25" s="6"/>
      <c r="AE25" s="6">
        <f t="shared" ref="AE25" si="83">Y25+AA25+AB25+AC25+AD25</f>
        <v>50</v>
      </c>
      <c r="AF25" s="6">
        <f t="shared" ref="AF25" si="84">Z25+AD25</f>
        <v>0</v>
      </c>
      <c r="AG25" s="6"/>
      <c r="AH25" s="6"/>
      <c r="AI25" s="6"/>
      <c r="AJ25" s="6"/>
      <c r="AK25" s="33">
        <f t="shared" ref="AK25" si="85">AE25+AG25+AH25+AI25+AJ25</f>
        <v>50</v>
      </c>
      <c r="AL25" s="33">
        <f t="shared" ref="AL25" si="86">AF25+AJ25</f>
        <v>0</v>
      </c>
      <c r="AM25" s="6"/>
      <c r="AN25" s="6"/>
      <c r="AO25" s="6"/>
      <c r="AP25" s="6"/>
      <c r="AQ25" s="6">
        <f t="shared" ref="AQ25" si="87">AK25+AM25+AN25+AO25+AP25</f>
        <v>50</v>
      </c>
      <c r="AR25" s="6">
        <f t="shared" ref="AR25" si="88">AL25+AP25</f>
        <v>0</v>
      </c>
      <c r="AS25" s="6"/>
      <c r="AT25" s="6"/>
      <c r="AU25" s="6"/>
      <c r="AV25" s="6"/>
      <c r="AW25" s="6">
        <f t="shared" ref="AW25" si="89">AQ25+AS25+AT25+AU25+AV25</f>
        <v>50</v>
      </c>
      <c r="AX25" s="6">
        <f t="shared" ref="AX25" si="90">AR25+AV25</f>
        <v>0</v>
      </c>
    </row>
    <row r="26" spans="1:50" ht="36" customHeight="1" x14ac:dyDescent="0.25">
      <c r="A26" s="23" t="s">
        <v>52</v>
      </c>
      <c r="B26" s="16" t="s">
        <v>48</v>
      </c>
      <c r="C26" s="16" t="s">
        <v>12</v>
      </c>
      <c r="D26" s="16" t="s">
        <v>24</v>
      </c>
      <c r="E26" s="16" t="s">
        <v>53</v>
      </c>
      <c r="F26" s="16"/>
      <c r="G26" s="7">
        <f>G27</f>
        <v>320</v>
      </c>
      <c r="H26" s="7">
        <f>H27</f>
        <v>0</v>
      </c>
      <c r="I26" s="7">
        <f t="shared" ref="I26:X27" si="91">I27</f>
        <v>0</v>
      </c>
      <c r="J26" s="7">
        <f t="shared" si="91"/>
        <v>0</v>
      </c>
      <c r="K26" s="7">
        <f t="shared" si="91"/>
        <v>0</v>
      </c>
      <c r="L26" s="7">
        <f t="shared" si="91"/>
        <v>0</v>
      </c>
      <c r="M26" s="7">
        <f t="shared" si="91"/>
        <v>320</v>
      </c>
      <c r="N26" s="7">
        <f t="shared" si="91"/>
        <v>0</v>
      </c>
      <c r="O26" s="7">
        <f t="shared" si="91"/>
        <v>0</v>
      </c>
      <c r="P26" s="7">
        <f t="shared" si="91"/>
        <v>0</v>
      </c>
      <c r="Q26" s="7">
        <f t="shared" si="91"/>
        <v>0</v>
      </c>
      <c r="R26" s="7">
        <f t="shared" si="91"/>
        <v>0</v>
      </c>
      <c r="S26" s="7">
        <f t="shared" si="91"/>
        <v>320</v>
      </c>
      <c r="T26" s="7">
        <f t="shared" si="91"/>
        <v>0</v>
      </c>
      <c r="U26" s="7">
        <f t="shared" si="91"/>
        <v>0</v>
      </c>
      <c r="V26" s="7">
        <f t="shared" si="91"/>
        <v>0</v>
      </c>
      <c r="W26" s="7">
        <f t="shared" si="91"/>
        <v>0</v>
      </c>
      <c r="X26" s="7">
        <f t="shared" si="91"/>
        <v>0</v>
      </c>
      <c r="Y26" s="7">
        <f t="shared" ref="U26:AJ27" si="92">Y27</f>
        <v>320</v>
      </c>
      <c r="Z26" s="7">
        <f t="shared" si="92"/>
        <v>0</v>
      </c>
      <c r="AA26" s="7">
        <f t="shared" si="92"/>
        <v>0</v>
      </c>
      <c r="AB26" s="7">
        <f t="shared" si="92"/>
        <v>350</v>
      </c>
      <c r="AC26" s="7">
        <f t="shared" si="92"/>
        <v>0</v>
      </c>
      <c r="AD26" s="7">
        <f t="shared" si="92"/>
        <v>0</v>
      </c>
      <c r="AE26" s="7">
        <f t="shared" si="92"/>
        <v>670</v>
      </c>
      <c r="AF26" s="7">
        <f t="shared" si="92"/>
        <v>0</v>
      </c>
      <c r="AG26" s="7">
        <f t="shared" si="92"/>
        <v>0</v>
      </c>
      <c r="AH26" s="7">
        <f t="shared" si="92"/>
        <v>0</v>
      </c>
      <c r="AI26" s="7">
        <f t="shared" si="92"/>
        <v>0</v>
      </c>
      <c r="AJ26" s="7">
        <f t="shared" si="92"/>
        <v>0</v>
      </c>
      <c r="AK26" s="34">
        <f t="shared" ref="AG26:AV27" si="93">AK27</f>
        <v>670</v>
      </c>
      <c r="AL26" s="34">
        <f t="shared" si="93"/>
        <v>0</v>
      </c>
      <c r="AM26" s="7">
        <f t="shared" si="93"/>
        <v>0</v>
      </c>
      <c r="AN26" s="7">
        <f t="shared" si="93"/>
        <v>895</v>
      </c>
      <c r="AO26" s="7">
        <f t="shared" si="93"/>
        <v>0</v>
      </c>
      <c r="AP26" s="7">
        <f t="shared" si="93"/>
        <v>0</v>
      </c>
      <c r="AQ26" s="7">
        <f t="shared" si="93"/>
        <v>1565</v>
      </c>
      <c r="AR26" s="7">
        <f t="shared" si="93"/>
        <v>0</v>
      </c>
      <c r="AS26" s="7">
        <f t="shared" si="93"/>
        <v>0</v>
      </c>
      <c r="AT26" s="7">
        <f t="shared" si="93"/>
        <v>0</v>
      </c>
      <c r="AU26" s="7">
        <f t="shared" si="93"/>
        <v>0</v>
      </c>
      <c r="AV26" s="7">
        <f t="shared" si="93"/>
        <v>0</v>
      </c>
      <c r="AW26" s="7">
        <f t="shared" ref="AS26:AX27" si="94">AW27</f>
        <v>1565</v>
      </c>
      <c r="AX26" s="7">
        <f t="shared" si="94"/>
        <v>0</v>
      </c>
    </row>
    <row r="27" spans="1:50" ht="35.25" customHeight="1" x14ac:dyDescent="0.25">
      <c r="A27" s="23" t="s">
        <v>7</v>
      </c>
      <c r="B27" s="16" t="s">
        <v>48</v>
      </c>
      <c r="C27" s="16" t="s">
        <v>12</v>
      </c>
      <c r="D27" s="16" t="s">
        <v>24</v>
      </c>
      <c r="E27" s="16" t="s">
        <v>53</v>
      </c>
      <c r="F27" s="16" t="s">
        <v>8</v>
      </c>
      <c r="G27" s="7">
        <f>G28</f>
        <v>320</v>
      </c>
      <c r="H27" s="7">
        <f>H28</f>
        <v>0</v>
      </c>
      <c r="I27" s="7">
        <f t="shared" si="91"/>
        <v>0</v>
      </c>
      <c r="J27" s="7">
        <f t="shared" si="91"/>
        <v>0</v>
      </c>
      <c r="K27" s="7">
        <f t="shared" si="91"/>
        <v>0</v>
      </c>
      <c r="L27" s="7">
        <f t="shared" si="91"/>
        <v>0</v>
      </c>
      <c r="M27" s="7">
        <f t="shared" si="91"/>
        <v>320</v>
      </c>
      <c r="N27" s="7">
        <f t="shared" si="91"/>
        <v>0</v>
      </c>
      <c r="O27" s="7">
        <f t="shared" si="91"/>
        <v>0</v>
      </c>
      <c r="P27" s="7">
        <f t="shared" si="91"/>
        <v>0</v>
      </c>
      <c r="Q27" s="7">
        <f t="shared" si="91"/>
        <v>0</v>
      </c>
      <c r="R27" s="7">
        <f t="shared" si="91"/>
        <v>0</v>
      </c>
      <c r="S27" s="7">
        <f t="shared" si="91"/>
        <v>320</v>
      </c>
      <c r="T27" s="7">
        <f t="shared" si="91"/>
        <v>0</v>
      </c>
      <c r="U27" s="7">
        <f t="shared" si="92"/>
        <v>0</v>
      </c>
      <c r="V27" s="7">
        <f t="shared" si="92"/>
        <v>0</v>
      </c>
      <c r="W27" s="7">
        <f t="shared" si="92"/>
        <v>0</v>
      </c>
      <c r="X27" s="7">
        <f t="shared" si="92"/>
        <v>0</v>
      </c>
      <c r="Y27" s="7">
        <f t="shared" si="92"/>
        <v>320</v>
      </c>
      <c r="Z27" s="7">
        <f t="shared" si="92"/>
        <v>0</v>
      </c>
      <c r="AA27" s="7">
        <f t="shared" si="92"/>
        <v>0</v>
      </c>
      <c r="AB27" s="7">
        <f t="shared" si="92"/>
        <v>350</v>
      </c>
      <c r="AC27" s="7">
        <f t="shared" si="92"/>
        <v>0</v>
      </c>
      <c r="AD27" s="7">
        <f t="shared" si="92"/>
        <v>0</v>
      </c>
      <c r="AE27" s="7">
        <f t="shared" si="92"/>
        <v>670</v>
      </c>
      <c r="AF27" s="7">
        <f t="shared" si="92"/>
        <v>0</v>
      </c>
      <c r="AG27" s="7">
        <f t="shared" si="93"/>
        <v>0</v>
      </c>
      <c r="AH27" s="7">
        <f t="shared" si="93"/>
        <v>0</v>
      </c>
      <c r="AI27" s="7">
        <f t="shared" si="93"/>
        <v>0</v>
      </c>
      <c r="AJ27" s="7">
        <f t="shared" si="93"/>
        <v>0</v>
      </c>
      <c r="AK27" s="34">
        <f t="shared" si="93"/>
        <v>670</v>
      </c>
      <c r="AL27" s="34">
        <f t="shared" si="93"/>
        <v>0</v>
      </c>
      <c r="AM27" s="7">
        <f t="shared" si="93"/>
        <v>0</v>
      </c>
      <c r="AN27" s="7">
        <f t="shared" si="93"/>
        <v>895</v>
      </c>
      <c r="AO27" s="7">
        <f t="shared" si="93"/>
        <v>0</v>
      </c>
      <c r="AP27" s="7">
        <f t="shared" si="93"/>
        <v>0</v>
      </c>
      <c r="AQ27" s="7">
        <f t="shared" si="93"/>
        <v>1565</v>
      </c>
      <c r="AR27" s="7">
        <f t="shared" si="93"/>
        <v>0</v>
      </c>
      <c r="AS27" s="7">
        <f t="shared" si="94"/>
        <v>0</v>
      </c>
      <c r="AT27" s="7">
        <f t="shared" si="94"/>
        <v>0</v>
      </c>
      <c r="AU27" s="7">
        <f t="shared" si="94"/>
        <v>0</v>
      </c>
      <c r="AV27" s="7">
        <f t="shared" si="94"/>
        <v>0</v>
      </c>
      <c r="AW27" s="7">
        <f t="shared" si="94"/>
        <v>1565</v>
      </c>
      <c r="AX27" s="7">
        <f t="shared" si="94"/>
        <v>0</v>
      </c>
    </row>
    <row r="28" spans="1:50" x14ac:dyDescent="0.25">
      <c r="A28" s="23" t="s">
        <v>13</v>
      </c>
      <c r="B28" s="16" t="s">
        <v>48</v>
      </c>
      <c r="C28" s="16" t="s">
        <v>12</v>
      </c>
      <c r="D28" s="16" t="s">
        <v>24</v>
      </c>
      <c r="E28" s="16" t="s">
        <v>53</v>
      </c>
      <c r="F28" s="14" t="s">
        <v>19</v>
      </c>
      <c r="G28" s="6">
        <v>320</v>
      </c>
      <c r="H28" s="6"/>
      <c r="I28" s="6"/>
      <c r="J28" s="6"/>
      <c r="K28" s="6"/>
      <c r="L28" s="6"/>
      <c r="M28" s="6">
        <f t="shared" ref="M28" si="95">G28+I28+J28+K28+L28</f>
        <v>320</v>
      </c>
      <c r="N28" s="6">
        <f t="shared" ref="N28" si="96">H28+L28</f>
        <v>0</v>
      </c>
      <c r="O28" s="6"/>
      <c r="P28" s="6"/>
      <c r="Q28" s="6"/>
      <c r="R28" s="6"/>
      <c r="S28" s="6">
        <f t="shared" ref="S28" si="97">M28+O28+P28+Q28+R28</f>
        <v>320</v>
      </c>
      <c r="T28" s="6">
        <f t="shared" ref="T28" si="98">N28+R28</f>
        <v>0</v>
      </c>
      <c r="U28" s="6"/>
      <c r="V28" s="6"/>
      <c r="W28" s="6"/>
      <c r="X28" s="6"/>
      <c r="Y28" s="6">
        <f t="shared" ref="Y28" si="99">S28+U28+V28+W28+X28</f>
        <v>320</v>
      </c>
      <c r="Z28" s="6">
        <f t="shared" ref="Z28" si="100">T28+X28</f>
        <v>0</v>
      </c>
      <c r="AA28" s="6"/>
      <c r="AB28" s="6">
        <v>350</v>
      </c>
      <c r="AC28" s="6"/>
      <c r="AD28" s="6"/>
      <c r="AE28" s="6">
        <f t="shared" ref="AE28" si="101">Y28+AA28+AB28+AC28+AD28</f>
        <v>670</v>
      </c>
      <c r="AF28" s="6">
        <f t="shared" ref="AF28" si="102">Z28+AD28</f>
        <v>0</v>
      </c>
      <c r="AG28" s="6"/>
      <c r="AH28" s="6"/>
      <c r="AI28" s="6"/>
      <c r="AJ28" s="6"/>
      <c r="AK28" s="33">
        <f t="shared" ref="AK28" si="103">AE28+AG28+AH28+AI28+AJ28</f>
        <v>670</v>
      </c>
      <c r="AL28" s="33">
        <f t="shared" ref="AL28" si="104">AF28+AJ28</f>
        <v>0</v>
      </c>
      <c r="AM28" s="6"/>
      <c r="AN28" s="6">
        <v>895</v>
      </c>
      <c r="AO28" s="6"/>
      <c r="AP28" s="6"/>
      <c r="AQ28" s="6">
        <f t="shared" ref="AQ28" si="105">AK28+AM28+AN28+AO28+AP28</f>
        <v>1565</v>
      </c>
      <c r="AR28" s="6">
        <f t="shared" ref="AR28" si="106">AL28+AP28</f>
        <v>0</v>
      </c>
      <c r="AS28" s="6"/>
      <c r="AT28" s="6"/>
      <c r="AU28" s="6"/>
      <c r="AV28" s="6"/>
      <c r="AW28" s="6">
        <f t="shared" ref="AW28" si="107">AQ28+AS28+AT28+AU28+AV28</f>
        <v>1565</v>
      </c>
      <c r="AX28" s="6">
        <f t="shared" ref="AX28" si="108">AR28+AV28</f>
        <v>0</v>
      </c>
    </row>
    <row r="29" spans="1:50" x14ac:dyDescent="0.25">
      <c r="A29" s="23" t="s">
        <v>129</v>
      </c>
      <c r="B29" s="16" t="s">
        <v>48</v>
      </c>
      <c r="C29" s="16" t="s">
        <v>12</v>
      </c>
      <c r="D29" s="16" t="s">
        <v>24</v>
      </c>
      <c r="E29" s="16" t="s">
        <v>132</v>
      </c>
      <c r="F29" s="14"/>
      <c r="G29" s="6"/>
      <c r="H29" s="6"/>
      <c r="I29" s="6">
        <f>I30+I33+I36</f>
        <v>0</v>
      </c>
      <c r="J29" s="6">
        <f t="shared" ref="J29:N29" si="109">J30+J33+J36</f>
        <v>0</v>
      </c>
      <c r="K29" s="6">
        <f t="shared" si="109"/>
        <v>0</v>
      </c>
      <c r="L29" s="6">
        <f t="shared" si="109"/>
        <v>1213</v>
      </c>
      <c r="M29" s="6">
        <f t="shared" si="109"/>
        <v>1213</v>
      </c>
      <c r="N29" s="6">
        <f t="shared" si="109"/>
        <v>1213</v>
      </c>
      <c r="O29" s="6">
        <f>O30+O33+O36</f>
        <v>0</v>
      </c>
      <c r="P29" s="6">
        <f t="shared" ref="P29:T29" si="110">P30+P33+P36</f>
        <v>0</v>
      </c>
      <c r="Q29" s="6">
        <f t="shared" si="110"/>
        <v>0</v>
      </c>
      <c r="R29" s="6">
        <f t="shared" si="110"/>
        <v>0</v>
      </c>
      <c r="S29" s="6">
        <f t="shared" si="110"/>
        <v>1213</v>
      </c>
      <c r="T29" s="6">
        <f t="shared" si="110"/>
        <v>1213</v>
      </c>
      <c r="U29" s="6">
        <f>U30+U33+U36</f>
        <v>0</v>
      </c>
      <c r="V29" s="6">
        <f t="shared" ref="V29:Z29" si="111">V30+V33+V36</f>
        <v>0</v>
      </c>
      <c r="W29" s="6">
        <f t="shared" si="111"/>
        <v>0</v>
      </c>
      <c r="X29" s="6">
        <f t="shared" si="111"/>
        <v>0</v>
      </c>
      <c r="Y29" s="6">
        <f t="shared" si="111"/>
        <v>1213</v>
      </c>
      <c r="Z29" s="6">
        <f t="shared" si="111"/>
        <v>1213</v>
      </c>
      <c r="AA29" s="6">
        <f>AA30+AA33+AA36</f>
        <v>0</v>
      </c>
      <c r="AB29" s="6">
        <f t="shared" ref="AB29:AF29" si="112">AB30+AB33+AB36</f>
        <v>0</v>
      </c>
      <c r="AC29" s="6">
        <f t="shared" si="112"/>
        <v>0</v>
      </c>
      <c r="AD29" s="6">
        <f t="shared" si="112"/>
        <v>0</v>
      </c>
      <c r="AE29" s="6">
        <f t="shared" si="112"/>
        <v>1213</v>
      </c>
      <c r="AF29" s="6">
        <f t="shared" si="112"/>
        <v>1213</v>
      </c>
      <c r="AG29" s="6">
        <f>AG30+AG33+AG36</f>
        <v>0</v>
      </c>
      <c r="AH29" s="6">
        <f t="shared" ref="AH29:AL29" si="113">AH30+AH33+AH36</f>
        <v>0</v>
      </c>
      <c r="AI29" s="6">
        <f t="shared" si="113"/>
        <v>0</v>
      </c>
      <c r="AJ29" s="6">
        <f t="shared" si="113"/>
        <v>0</v>
      </c>
      <c r="AK29" s="33">
        <f t="shared" si="113"/>
        <v>1213</v>
      </c>
      <c r="AL29" s="33">
        <f t="shared" si="113"/>
        <v>1213</v>
      </c>
      <c r="AM29" s="6">
        <f>AM30+AM33+AM36</f>
        <v>0</v>
      </c>
      <c r="AN29" s="6">
        <f t="shared" ref="AN29:AR29" si="114">AN30+AN33+AN36</f>
        <v>0</v>
      </c>
      <c r="AO29" s="6">
        <f t="shared" si="114"/>
        <v>0</v>
      </c>
      <c r="AP29" s="6">
        <f t="shared" si="114"/>
        <v>0</v>
      </c>
      <c r="AQ29" s="6">
        <f t="shared" si="114"/>
        <v>1213</v>
      </c>
      <c r="AR29" s="6">
        <f t="shared" si="114"/>
        <v>1213</v>
      </c>
      <c r="AS29" s="6">
        <f>AS30+AS33+AS36</f>
        <v>0</v>
      </c>
      <c r="AT29" s="6">
        <f t="shared" ref="AT29:AX29" si="115">AT30+AT33+AT36</f>
        <v>0</v>
      </c>
      <c r="AU29" s="6">
        <f t="shared" si="115"/>
        <v>0</v>
      </c>
      <c r="AV29" s="6">
        <f t="shared" si="115"/>
        <v>0</v>
      </c>
      <c r="AW29" s="6">
        <f t="shared" si="115"/>
        <v>1213</v>
      </c>
      <c r="AX29" s="6">
        <f t="shared" si="115"/>
        <v>1213</v>
      </c>
    </row>
    <row r="30" spans="1:50" ht="22.5" customHeight="1" x14ac:dyDescent="0.25">
      <c r="A30" s="23" t="s">
        <v>130</v>
      </c>
      <c r="B30" s="16" t="s">
        <v>48</v>
      </c>
      <c r="C30" s="16" t="s">
        <v>12</v>
      </c>
      <c r="D30" s="16" t="s">
        <v>24</v>
      </c>
      <c r="E30" s="16" t="s">
        <v>133</v>
      </c>
      <c r="F30" s="14"/>
      <c r="G30" s="6"/>
      <c r="H30" s="6"/>
      <c r="I30" s="6">
        <f>I31</f>
        <v>0</v>
      </c>
      <c r="J30" s="6">
        <f t="shared" ref="J30:Y31" si="116">J31</f>
        <v>0</v>
      </c>
      <c r="K30" s="6">
        <f t="shared" si="116"/>
        <v>0</v>
      </c>
      <c r="L30" s="6">
        <f t="shared" si="116"/>
        <v>19</v>
      </c>
      <c r="M30" s="6">
        <f t="shared" si="116"/>
        <v>19</v>
      </c>
      <c r="N30" s="6">
        <f t="shared" si="116"/>
        <v>19</v>
      </c>
      <c r="O30" s="6">
        <f>O31</f>
        <v>0</v>
      </c>
      <c r="P30" s="6">
        <f t="shared" si="116"/>
        <v>0</v>
      </c>
      <c r="Q30" s="6">
        <f t="shared" si="116"/>
        <v>0</v>
      </c>
      <c r="R30" s="6">
        <f t="shared" si="116"/>
        <v>0</v>
      </c>
      <c r="S30" s="6">
        <f t="shared" si="116"/>
        <v>19</v>
      </c>
      <c r="T30" s="6">
        <f t="shared" si="116"/>
        <v>19</v>
      </c>
      <c r="U30" s="6">
        <f>U31</f>
        <v>0</v>
      </c>
      <c r="V30" s="6">
        <f t="shared" si="116"/>
        <v>0</v>
      </c>
      <c r="W30" s="6">
        <f t="shared" si="116"/>
        <v>0</v>
      </c>
      <c r="X30" s="6">
        <f t="shared" si="116"/>
        <v>0</v>
      </c>
      <c r="Y30" s="6">
        <f t="shared" si="116"/>
        <v>19</v>
      </c>
      <c r="Z30" s="6">
        <f t="shared" ref="V30:Z31" si="117">Z31</f>
        <v>19</v>
      </c>
      <c r="AA30" s="6">
        <f>AA31</f>
        <v>0</v>
      </c>
      <c r="AB30" s="6">
        <f t="shared" ref="AB30:AQ31" si="118">AB31</f>
        <v>0</v>
      </c>
      <c r="AC30" s="6">
        <f t="shared" si="118"/>
        <v>0</v>
      </c>
      <c r="AD30" s="6">
        <f t="shared" si="118"/>
        <v>0</v>
      </c>
      <c r="AE30" s="6">
        <f t="shared" si="118"/>
        <v>19</v>
      </c>
      <c r="AF30" s="6">
        <f t="shared" si="118"/>
        <v>19</v>
      </c>
      <c r="AG30" s="6">
        <f>AG31</f>
        <v>0</v>
      </c>
      <c r="AH30" s="6">
        <f t="shared" si="118"/>
        <v>0</v>
      </c>
      <c r="AI30" s="6">
        <f t="shared" si="118"/>
        <v>0</v>
      </c>
      <c r="AJ30" s="6">
        <f t="shared" si="118"/>
        <v>0</v>
      </c>
      <c r="AK30" s="33">
        <f t="shared" si="118"/>
        <v>19</v>
      </c>
      <c r="AL30" s="33">
        <f t="shared" si="118"/>
        <v>19</v>
      </c>
      <c r="AM30" s="6">
        <f>AM31</f>
        <v>0</v>
      </c>
      <c r="AN30" s="6">
        <f t="shared" si="118"/>
        <v>0</v>
      </c>
      <c r="AO30" s="6">
        <f t="shared" si="118"/>
        <v>0</v>
      </c>
      <c r="AP30" s="6">
        <f t="shared" si="118"/>
        <v>0</v>
      </c>
      <c r="AQ30" s="6">
        <f t="shared" si="118"/>
        <v>19</v>
      </c>
      <c r="AR30" s="6">
        <f t="shared" ref="AN30:AR31" si="119">AR31</f>
        <v>19</v>
      </c>
      <c r="AS30" s="6">
        <f>AS31</f>
        <v>0</v>
      </c>
      <c r="AT30" s="6">
        <f t="shared" ref="AT30:AX31" si="120">AT31</f>
        <v>0</v>
      </c>
      <c r="AU30" s="6">
        <f t="shared" si="120"/>
        <v>0</v>
      </c>
      <c r="AV30" s="6">
        <f t="shared" si="120"/>
        <v>0</v>
      </c>
      <c r="AW30" s="6">
        <f t="shared" si="120"/>
        <v>19</v>
      </c>
      <c r="AX30" s="6">
        <f t="shared" si="120"/>
        <v>19</v>
      </c>
    </row>
    <row r="31" spans="1:50" ht="33" x14ac:dyDescent="0.25">
      <c r="A31" s="13" t="s">
        <v>45</v>
      </c>
      <c r="B31" s="16" t="s">
        <v>48</v>
      </c>
      <c r="C31" s="16" t="s">
        <v>12</v>
      </c>
      <c r="D31" s="16" t="s">
        <v>24</v>
      </c>
      <c r="E31" s="16" t="s">
        <v>133</v>
      </c>
      <c r="F31" s="14" t="s">
        <v>15</v>
      </c>
      <c r="G31" s="6"/>
      <c r="H31" s="6"/>
      <c r="I31" s="6">
        <f>I32</f>
        <v>0</v>
      </c>
      <c r="J31" s="6">
        <f t="shared" si="116"/>
        <v>0</v>
      </c>
      <c r="K31" s="6">
        <f t="shared" si="116"/>
        <v>0</v>
      </c>
      <c r="L31" s="6">
        <f t="shared" si="116"/>
        <v>19</v>
      </c>
      <c r="M31" s="6">
        <f t="shared" si="116"/>
        <v>19</v>
      </c>
      <c r="N31" s="6">
        <f t="shared" si="116"/>
        <v>19</v>
      </c>
      <c r="O31" s="6">
        <f>O32</f>
        <v>0</v>
      </c>
      <c r="P31" s="6">
        <f t="shared" si="116"/>
        <v>0</v>
      </c>
      <c r="Q31" s="6">
        <f t="shared" si="116"/>
        <v>0</v>
      </c>
      <c r="R31" s="6">
        <f t="shared" si="116"/>
        <v>0</v>
      </c>
      <c r="S31" s="6">
        <f t="shared" si="116"/>
        <v>19</v>
      </c>
      <c r="T31" s="6">
        <f t="shared" si="116"/>
        <v>19</v>
      </c>
      <c r="U31" s="6">
        <f>U32</f>
        <v>0</v>
      </c>
      <c r="V31" s="6">
        <f t="shared" si="117"/>
        <v>0</v>
      </c>
      <c r="W31" s="6">
        <f t="shared" si="117"/>
        <v>0</v>
      </c>
      <c r="X31" s="6">
        <f t="shared" si="117"/>
        <v>0</v>
      </c>
      <c r="Y31" s="6">
        <f t="shared" si="117"/>
        <v>19</v>
      </c>
      <c r="Z31" s="6">
        <f t="shared" si="117"/>
        <v>19</v>
      </c>
      <c r="AA31" s="6">
        <f>AA32</f>
        <v>0</v>
      </c>
      <c r="AB31" s="6">
        <f t="shared" si="118"/>
        <v>0</v>
      </c>
      <c r="AC31" s="6">
        <f t="shared" si="118"/>
        <v>0</v>
      </c>
      <c r="AD31" s="6">
        <f t="shared" si="118"/>
        <v>0</v>
      </c>
      <c r="AE31" s="6">
        <f t="shared" si="118"/>
        <v>19</v>
      </c>
      <c r="AF31" s="6">
        <f t="shared" si="118"/>
        <v>19</v>
      </c>
      <c r="AG31" s="6">
        <f>AG32</f>
        <v>0</v>
      </c>
      <c r="AH31" s="6">
        <f t="shared" si="118"/>
        <v>0</v>
      </c>
      <c r="AI31" s="6">
        <f t="shared" si="118"/>
        <v>0</v>
      </c>
      <c r="AJ31" s="6">
        <f t="shared" si="118"/>
        <v>0</v>
      </c>
      <c r="AK31" s="33">
        <f t="shared" si="118"/>
        <v>19</v>
      </c>
      <c r="AL31" s="33">
        <f t="shared" si="118"/>
        <v>19</v>
      </c>
      <c r="AM31" s="6">
        <f>AM32</f>
        <v>0</v>
      </c>
      <c r="AN31" s="6">
        <f t="shared" si="119"/>
        <v>0</v>
      </c>
      <c r="AO31" s="6">
        <f t="shared" si="119"/>
        <v>0</v>
      </c>
      <c r="AP31" s="6">
        <f t="shared" si="119"/>
        <v>0</v>
      </c>
      <c r="AQ31" s="6">
        <f t="shared" si="119"/>
        <v>19</v>
      </c>
      <c r="AR31" s="6">
        <f t="shared" si="119"/>
        <v>19</v>
      </c>
      <c r="AS31" s="6">
        <f>AS32</f>
        <v>0</v>
      </c>
      <c r="AT31" s="6">
        <f t="shared" si="120"/>
        <v>0</v>
      </c>
      <c r="AU31" s="6">
        <f t="shared" si="120"/>
        <v>0</v>
      </c>
      <c r="AV31" s="6">
        <f t="shared" si="120"/>
        <v>0</v>
      </c>
      <c r="AW31" s="6">
        <f t="shared" si="120"/>
        <v>19</v>
      </c>
      <c r="AX31" s="6">
        <f t="shared" si="120"/>
        <v>19</v>
      </c>
    </row>
    <row r="32" spans="1:50" ht="33" x14ac:dyDescent="0.25">
      <c r="A32" s="20" t="s">
        <v>20</v>
      </c>
      <c r="B32" s="16" t="s">
        <v>48</v>
      </c>
      <c r="C32" s="16" t="s">
        <v>12</v>
      </c>
      <c r="D32" s="16" t="s">
        <v>24</v>
      </c>
      <c r="E32" s="16" t="s">
        <v>133</v>
      </c>
      <c r="F32" s="14" t="s">
        <v>21</v>
      </c>
      <c r="G32" s="6"/>
      <c r="H32" s="6"/>
      <c r="I32" s="6"/>
      <c r="J32" s="6"/>
      <c r="K32" s="6"/>
      <c r="L32" s="6">
        <v>19</v>
      </c>
      <c r="M32" s="6">
        <f t="shared" ref="M32" si="121">G32+I32+J32+K32+L32</f>
        <v>19</v>
      </c>
      <c r="N32" s="6">
        <f t="shared" ref="N32" si="122">H32+L32</f>
        <v>19</v>
      </c>
      <c r="O32" s="6"/>
      <c r="P32" s="6"/>
      <c r="Q32" s="6"/>
      <c r="R32" s="6"/>
      <c r="S32" s="6">
        <f t="shared" ref="S32" si="123">M32+O32+P32+Q32+R32</f>
        <v>19</v>
      </c>
      <c r="T32" s="6">
        <f t="shared" ref="T32" si="124">N32+R32</f>
        <v>19</v>
      </c>
      <c r="U32" s="6"/>
      <c r="V32" s="6"/>
      <c r="W32" s="6"/>
      <c r="X32" s="6"/>
      <c r="Y32" s="6">
        <f t="shared" ref="Y32" si="125">S32+U32+V32+W32+X32</f>
        <v>19</v>
      </c>
      <c r="Z32" s="6">
        <f t="shared" ref="Z32" si="126">T32+X32</f>
        <v>19</v>
      </c>
      <c r="AA32" s="6"/>
      <c r="AB32" s="6"/>
      <c r="AC32" s="6"/>
      <c r="AD32" s="6"/>
      <c r="AE32" s="6">
        <f t="shared" ref="AE32" si="127">Y32+AA32+AB32+AC32+AD32</f>
        <v>19</v>
      </c>
      <c r="AF32" s="6">
        <f t="shared" ref="AF32" si="128">Z32+AD32</f>
        <v>19</v>
      </c>
      <c r="AG32" s="6"/>
      <c r="AH32" s="6"/>
      <c r="AI32" s="6"/>
      <c r="AJ32" s="6"/>
      <c r="AK32" s="33">
        <f t="shared" ref="AK32" si="129">AE32+AG32+AH32+AI32+AJ32</f>
        <v>19</v>
      </c>
      <c r="AL32" s="33">
        <f t="shared" ref="AL32" si="130">AF32+AJ32</f>
        <v>19</v>
      </c>
      <c r="AM32" s="6"/>
      <c r="AN32" s="6"/>
      <c r="AO32" s="6"/>
      <c r="AP32" s="6"/>
      <c r="AQ32" s="6">
        <f t="shared" ref="AQ32" si="131">AK32+AM32+AN32+AO32+AP32</f>
        <v>19</v>
      </c>
      <c r="AR32" s="6">
        <f t="shared" ref="AR32" si="132">AL32+AP32</f>
        <v>19</v>
      </c>
      <c r="AS32" s="6"/>
      <c r="AT32" s="6"/>
      <c r="AU32" s="6"/>
      <c r="AV32" s="6"/>
      <c r="AW32" s="6">
        <f t="shared" ref="AW32" si="133">AQ32+AS32+AT32+AU32+AV32</f>
        <v>19</v>
      </c>
      <c r="AX32" s="6">
        <f t="shared" ref="AX32" si="134">AR32+AV32</f>
        <v>19</v>
      </c>
    </row>
    <row r="33" spans="1:50" ht="54" customHeight="1" x14ac:dyDescent="0.25">
      <c r="A33" s="20" t="s">
        <v>134</v>
      </c>
      <c r="B33" s="16" t="s">
        <v>48</v>
      </c>
      <c r="C33" s="16" t="s">
        <v>12</v>
      </c>
      <c r="D33" s="16" t="s">
        <v>24</v>
      </c>
      <c r="E33" s="16" t="s">
        <v>135</v>
      </c>
      <c r="F33" s="14"/>
      <c r="G33" s="6"/>
      <c r="H33" s="6"/>
      <c r="I33" s="6">
        <f>I34</f>
        <v>0</v>
      </c>
      <c r="J33" s="6">
        <f t="shared" ref="J33:Y34" si="135">J34</f>
        <v>0</v>
      </c>
      <c r="K33" s="6">
        <f t="shared" si="135"/>
        <v>0</v>
      </c>
      <c r="L33" s="6">
        <f t="shared" si="135"/>
        <v>1047</v>
      </c>
      <c r="M33" s="6">
        <f t="shared" si="135"/>
        <v>1047</v>
      </c>
      <c r="N33" s="6">
        <f t="shared" si="135"/>
        <v>1047</v>
      </c>
      <c r="O33" s="6">
        <f>O34</f>
        <v>0</v>
      </c>
      <c r="P33" s="6">
        <f t="shared" si="135"/>
        <v>0</v>
      </c>
      <c r="Q33" s="6">
        <f t="shared" si="135"/>
        <v>0</v>
      </c>
      <c r="R33" s="6">
        <f t="shared" si="135"/>
        <v>0</v>
      </c>
      <c r="S33" s="6">
        <f t="shared" si="135"/>
        <v>1047</v>
      </c>
      <c r="T33" s="6">
        <f t="shared" si="135"/>
        <v>1047</v>
      </c>
      <c r="U33" s="6">
        <f>U34</f>
        <v>0</v>
      </c>
      <c r="V33" s="6">
        <f t="shared" si="135"/>
        <v>0</v>
      </c>
      <c r="W33" s="6">
        <f t="shared" si="135"/>
        <v>0</v>
      </c>
      <c r="X33" s="6">
        <f t="shared" si="135"/>
        <v>0</v>
      </c>
      <c r="Y33" s="6">
        <f t="shared" si="135"/>
        <v>1047</v>
      </c>
      <c r="Z33" s="6">
        <f t="shared" ref="V33:Z34" si="136">Z34</f>
        <v>1047</v>
      </c>
      <c r="AA33" s="6">
        <f>AA34</f>
        <v>0</v>
      </c>
      <c r="AB33" s="6">
        <f t="shared" ref="AB33:AQ34" si="137">AB34</f>
        <v>0</v>
      </c>
      <c r="AC33" s="6">
        <f t="shared" si="137"/>
        <v>0</v>
      </c>
      <c r="AD33" s="6">
        <f t="shared" si="137"/>
        <v>0</v>
      </c>
      <c r="AE33" s="6">
        <f t="shared" si="137"/>
        <v>1047</v>
      </c>
      <c r="AF33" s="6">
        <f t="shared" si="137"/>
        <v>1047</v>
      </c>
      <c r="AG33" s="6">
        <f>AG34</f>
        <v>0</v>
      </c>
      <c r="AH33" s="6">
        <f t="shared" si="137"/>
        <v>0</v>
      </c>
      <c r="AI33" s="6">
        <f t="shared" si="137"/>
        <v>0</v>
      </c>
      <c r="AJ33" s="6">
        <f t="shared" si="137"/>
        <v>0</v>
      </c>
      <c r="AK33" s="33">
        <f t="shared" si="137"/>
        <v>1047</v>
      </c>
      <c r="AL33" s="33">
        <f t="shared" si="137"/>
        <v>1047</v>
      </c>
      <c r="AM33" s="6">
        <f>AM34</f>
        <v>0</v>
      </c>
      <c r="AN33" s="6">
        <f t="shared" si="137"/>
        <v>0</v>
      </c>
      <c r="AO33" s="6">
        <f t="shared" si="137"/>
        <v>0</v>
      </c>
      <c r="AP33" s="6">
        <f t="shared" si="137"/>
        <v>0</v>
      </c>
      <c r="AQ33" s="6">
        <f t="shared" si="137"/>
        <v>1047</v>
      </c>
      <c r="AR33" s="6">
        <f t="shared" ref="AN33:AR34" si="138">AR34</f>
        <v>1047</v>
      </c>
      <c r="AS33" s="6">
        <f>AS34</f>
        <v>0</v>
      </c>
      <c r="AT33" s="6">
        <f t="shared" ref="AT33:AX34" si="139">AT34</f>
        <v>0</v>
      </c>
      <c r="AU33" s="6">
        <f t="shared" si="139"/>
        <v>0</v>
      </c>
      <c r="AV33" s="6">
        <f t="shared" si="139"/>
        <v>0</v>
      </c>
      <c r="AW33" s="6">
        <f t="shared" si="139"/>
        <v>1047</v>
      </c>
      <c r="AX33" s="6">
        <f t="shared" si="139"/>
        <v>1047</v>
      </c>
    </row>
    <row r="34" spans="1:50" ht="33" x14ac:dyDescent="0.25">
      <c r="A34" s="13" t="s">
        <v>45</v>
      </c>
      <c r="B34" s="16" t="s">
        <v>48</v>
      </c>
      <c r="C34" s="16" t="s">
        <v>12</v>
      </c>
      <c r="D34" s="16" t="s">
        <v>24</v>
      </c>
      <c r="E34" s="16" t="s">
        <v>135</v>
      </c>
      <c r="F34" s="14" t="s">
        <v>15</v>
      </c>
      <c r="G34" s="6"/>
      <c r="H34" s="6"/>
      <c r="I34" s="6">
        <f>I35</f>
        <v>0</v>
      </c>
      <c r="J34" s="6">
        <f t="shared" si="135"/>
        <v>0</v>
      </c>
      <c r="K34" s="6">
        <f t="shared" si="135"/>
        <v>0</v>
      </c>
      <c r="L34" s="6">
        <f t="shared" si="135"/>
        <v>1047</v>
      </c>
      <c r="M34" s="6">
        <f t="shared" si="135"/>
        <v>1047</v>
      </c>
      <c r="N34" s="6">
        <f t="shared" si="135"/>
        <v>1047</v>
      </c>
      <c r="O34" s="6">
        <f>O35</f>
        <v>0</v>
      </c>
      <c r="P34" s="6">
        <f t="shared" si="135"/>
        <v>0</v>
      </c>
      <c r="Q34" s="6">
        <f t="shared" si="135"/>
        <v>0</v>
      </c>
      <c r="R34" s="6">
        <f t="shared" si="135"/>
        <v>0</v>
      </c>
      <c r="S34" s="6">
        <f t="shared" si="135"/>
        <v>1047</v>
      </c>
      <c r="T34" s="6">
        <f t="shared" si="135"/>
        <v>1047</v>
      </c>
      <c r="U34" s="6">
        <f>U35</f>
        <v>0</v>
      </c>
      <c r="V34" s="6">
        <f t="shared" si="136"/>
        <v>0</v>
      </c>
      <c r="W34" s="6">
        <f t="shared" si="136"/>
        <v>0</v>
      </c>
      <c r="X34" s="6">
        <f t="shared" si="136"/>
        <v>0</v>
      </c>
      <c r="Y34" s="6">
        <f t="shared" si="136"/>
        <v>1047</v>
      </c>
      <c r="Z34" s="6">
        <f t="shared" si="136"/>
        <v>1047</v>
      </c>
      <c r="AA34" s="6">
        <f>AA35</f>
        <v>0</v>
      </c>
      <c r="AB34" s="6">
        <f t="shared" si="137"/>
        <v>0</v>
      </c>
      <c r="AC34" s="6">
        <f t="shared" si="137"/>
        <v>0</v>
      </c>
      <c r="AD34" s="6">
        <f t="shared" si="137"/>
        <v>0</v>
      </c>
      <c r="AE34" s="6">
        <f t="shared" si="137"/>
        <v>1047</v>
      </c>
      <c r="AF34" s="6">
        <f t="shared" si="137"/>
        <v>1047</v>
      </c>
      <c r="AG34" s="6">
        <f>AG35</f>
        <v>0</v>
      </c>
      <c r="AH34" s="6">
        <f t="shared" si="137"/>
        <v>0</v>
      </c>
      <c r="AI34" s="6">
        <f t="shared" si="137"/>
        <v>0</v>
      </c>
      <c r="AJ34" s="6">
        <f t="shared" si="137"/>
        <v>0</v>
      </c>
      <c r="AK34" s="33">
        <f t="shared" si="137"/>
        <v>1047</v>
      </c>
      <c r="AL34" s="33">
        <f t="shared" si="137"/>
        <v>1047</v>
      </c>
      <c r="AM34" s="6">
        <f>AM35</f>
        <v>0</v>
      </c>
      <c r="AN34" s="6">
        <f t="shared" si="138"/>
        <v>0</v>
      </c>
      <c r="AO34" s="6">
        <f t="shared" si="138"/>
        <v>0</v>
      </c>
      <c r="AP34" s="6">
        <f t="shared" si="138"/>
        <v>0</v>
      </c>
      <c r="AQ34" s="6">
        <f t="shared" si="138"/>
        <v>1047</v>
      </c>
      <c r="AR34" s="6">
        <f t="shared" si="138"/>
        <v>1047</v>
      </c>
      <c r="AS34" s="6">
        <f>AS35</f>
        <v>0</v>
      </c>
      <c r="AT34" s="6">
        <f t="shared" si="139"/>
        <v>0</v>
      </c>
      <c r="AU34" s="6">
        <f t="shared" si="139"/>
        <v>0</v>
      </c>
      <c r="AV34" s="6">
        <f t="shared" si="139"/>
        <v>0</v>
      </c>
      <c r="AW34" s="6">
        <f t="shared" si="139"/>
        <v>1047</v>
      </c>
      <c r="AX34" s="6">
        <f t="shared" si="139"/>
        <v>1047</v>
      </c>
    </row>
    <row r="35" spans="1:50" ht="33" x14ac:dyDescent="0.25">
      <c r="A35" s="20" t="s">
        <v>20</v>
      </c>
      <c r="B35" s="16" t="s">
        <v>48</v>
      </c>
      <c r="C35" s="16" t="s">
        <v>12</v>
      </c>
      <c r="D35" s="16" t="s">
        <v>24</v>
      </c>
      <c r="E35" s="16" t="s">
        <v>135</v>
      </c>
      <c r="F35" s="14" t="s">
        <v>21</v>
      </c>
      <c r="G35" s="6"/>
      <c r="H35" s="6"/>
      <c r="I35" s="6"/>
      <c r="J35" s="6"/>
      <c r="K35" s="6"/>
      <c r="L35" s="6">
        <v>1047</v>
      </c>
      <c r="M35" s="6">
        <f t="shared" ref="M35" si="140">G35+I35+J35+K35+L35</f>
        <v>1047</v>
      </c>
      <c r="N35" s="6">
        <f t="shared" ref="N35" si="141">H35+L35</f>
        <v>1047</v>
      </c>
      <c r="O35" s="6"/>
      <c r="P35" s="6"/>
      <c r="Q35" s="6"/>
      <c r="R35" s="6"/>
      <c r="S35" s="6">
        <f t="shared" ref="S35" si="142">M35+O35+P35+Q35+R35</f>
        <v>1047</v>
      </c>
      <c r="T35" s="6">
        <f t="shared" ref="T35" si="143">N35+R35</f>
        <v>1047</v>
      </c>
      <c r="U35" s="6"/>
      <c r="V35" s="6"/>
      <c r="W35" s="6"/>
      <c r="X35" s="6"/>
      <c r="Y35" s="6">
        <f t="shared" ref="Y35" si="144">S35+U35+V35+W35+X35</f>
        <v>1047</v>
      </c>
      <c r="Z35" s="6">
        <f t="shared" ref="Z35" si="145">T35+X35</f>
        <v>1047</v>
      </c>
      <c r="AA35" s="6"/>
      <c r="AB35" s="6"/>
      <c r="AC35" s="6"/>
      <c r="AD35" s="6"/>
      <c r="AE35" s="6">
        <f t="shared" ref="AE35" si="146">Y35+AA35+AB35+AC35+AD35</f>
        <v>1047</v>
      </c>
      <c r="AF35" s="6">
        <f t="shared" ref="AF35" si="147">Z35+AD35</f>
        <v>1047</v>
      </c>
      <c r="AG35" s="6"/>
      <c r="AH35" s="6"/>
      <c r="AI35" s="6"/>
      <c r="AJ35" s="6"/>
      <c r="AK35" s="33">
        <f t="shared" ref="AK35" si="148">AE35+AG35+AH35+AI35+AJ35</f>
        <v>1047</v>
      </c>
      <c r="AL35" s="33">
        <f t="shared" ref="AL35" si="149">AF35+AJ35</f>
        <v>1047</v>
      </c>
      <c r="AM35" s="6"/>
      <c r="AN35" s="6"/>
      <c r="AO35" s="6"/>
      <c r="AP35" s="6"/>
      <c r="AQ35" s="6">
        <f t="shared" ref="AQ35" si="150">AK35+AM35+AN35+AO35+AP35</f>
        <v>1047</v>
      </c>
      <c r="AR35" s="6">
        <f t="shared" ref="AR35" si="151">AL35+AP35</f>
        <v>1047</v>
      </c>
      <c r="AS35" s="6"/>
      <c r="AT35" s="6"/>
      <c r="AU35" s="6"/>
      <c r="AV35" s="6"/>
      <c r="AW35" s="6">
        <f t="shared" ref="AW35" si="152">AQ35+AS35+AT35+AU35+AV35</f>
        <v>1047</v>
      </c>
      <c r="AX35" s="6">
        <f t="shared" ref="AX35" si="153">AR35+AV35</f>
        <v>1047</v>
      </c>
    </row>
    <row r="36" spans="1:50" ht="36.75" customHeight="1" x14ac:dyDescent="0.25">
      <c r="A36" s="23" t="s">
        <v>131</v>
      </c>
      <c r="B36" s="16" t="s">
        <v>48</v>
      </c>
      <c r="C36" s="16" t="s">
        <v>12</v>
      </c>
      <c r="D36" s="16" t="s">
        <v>24</v>
      </c>
      <c r="E36" s="16" t="s">
        <v>136</v>
      </c>
      <c r="F36" s="14"/>
      <c r="G36" s="6"/>
      <c r="H36" s="6"/>
      <c r="I36" s="6">
        <f>I37</f>
        <v>0</v>
      </c>
      <c r="J36" s="6">
        <f t="shared" ref="J36:Y37" si="154">J37</f>
        <v>0</v>
      </c>
      <c r="K36" s="6">
        <f t="shared" si="154"/>
        <v>0</v>
      </c>
      <c r="L36" s="6">
        <f t="shared" si="154"/>
        <v>147</v>
      </c>
      <c r="M36" s="6">
        <f t="shared" si="154"/>
        <v>147</v>
      </c>
      <c r="N36" s="6">
        <f t="shared" si="154"/>
        <v>147</v>
      </c>
      <c r="O36" s="6">
        <f>O37</f>
        <v>0</v>
      </c>
      <c r="P36" s="6">
        <f t="shared" si="154"/>
        <v>0</v>
      </c>
      <c r="Q36" s="6">
        <f t="shared" si="154"/>
        <v>0</v>
      </c>
      <c r="R36" s="6">
        <f t="shared" si="154"/>
        <v>0</v>
      </c>
      <c r="S36" s="6">
        <f t="shared" si="154"/>
        <v>147</v>
      </c>
      <c r="T36" s="6">
        <f t="shared" si="154"/>
        <v>147</v>
      </c>
      <c r="U36" s="6">
        <f>U37</f>
        <v>0</v>
      </c>
      <c r="V36" s="6">
        <f t="shared" si="154"/>
        <v>0</v>
      </c>
      <c r="W36" s="6">
        <f t="shared" si="154"/>
        <v>0</v>
      </c>
      <c r="X36" s="6">
        <f t="shared" si="154"/>
        <v>0</v>
      </c>
      <c r="Y36" s="6">
        <f t="shared" si="154"/>
        <v>147</v>
      </c>
      <c r="Z36" s="6">
        <f t="shared" ref="V36:Z37" si="155">Z37</f>
        <v>147</v>
      </c>
      <c r="AA36" s="6">
        <f>AA37</f>
        <v>0</v>
      </c>
      <c r="AB36" s="6">
        <f t="shared" ref="AB36:AQ37" si="156">AB37</f>
        <v>0</v>
      </c>
      <c r="AC36" s="6">
        <f t="shared" si="156"/>
        <v>0</v>
      </c>
      <c r="AD36" s="6">
        <f t="shared" si="156"/>
        <v>0</v>
      </c>
      <c r="AE36" s="6">
        <f t="shared" si="156"/>
        <v>147</v>
      </c>
      <c r="AF36" s="6">
        <f t="shared" si="156"/>
        <v>147</v>
      </c>
      <c r="AG36" s="6">
        <f>AG37</f>
        <v>0</v>
      </c>
      <c r="AH36" s="6">
        <f t="shared" si="156"/>
        <v>0</v>
      </c>
      <c r="AI36" s="6">
        <f t="shared" si="156"/>
        <v>0</v>
      </c>
      <c r="AJ36" s="6">
        <f t="shared" si="156"/>
        <v>0</v>
      </c>
      <c r="AK36" s="33">
        <f t="shared" si="156"/>
        <v>147</v>
      </c>
      <c r="AL36" s="33">
        <f t="shared" si="156"/>
        <v>147</v>
      </c>
      <c r="AM36" s="6">
        <f>AM37</f>
        <v>0</v>
      </c>
      <c r="AN36" s="6">
        <f t="shared" si="156"/>
        <v>0</v>
      </c>
      <c r="AO36" s="6">
        <f t="shared" si="156"/>
        <v>0</v>
      </c>
      <c r="AP36" s="6">
        <f t="shared" si="156"/>
        <v>0</v>
      </c>
      <c r="AQ36" s="6">
        <f t="shared" si="156"/>
        <v>147</v>
      </c>
      <c r="AR36" s="6">
        <f t="shared" ref="AN36:AR37" si="157">AR37</f>
        <v>147</v>
      </c>
      <c r="AS36" s="6">
        <f>AS37</f>
        <v>0</v>
      </c>
      <c r="AT36" s="6">
        <f t="shared" ref="AT36:AX37" si="158">AT37</f>
        <v>0</v>
      </c>
      <c r="AU36" s="6">
        <f t="shared" si="158"/>
        <v>0</v>
      </c>
      <c r="AV36" s="6">
        <f t="shared" si="158"/>
        <v>0</v>
      </c>
      <c r="AW36" s="6">
        <f t="shared" si="158"/>
        <v>147</v>
      </c>
      <c r="AX36" s="6">
        <f t="shared" si="158"/>
        <v>147</v>
      </c>
    </row>
    <row r="37" spans="1:50" ht="33" x14ac:dyDescent="0.25">
      <c r="A37" s="13" t="s">
        <v>45</v>
      </c>
      <c r="B37" s="16" t="s">
        <v>48</v>
      </c>
      <c r="C37" s="16" t="s">
        <v>12</v>
      </c>
      <c r="D37" s="16" t="s">
        <v>24</v>
      </c>
      <c r="E37" s="16" t="s">
        <v>136</v>
      </c>
      <c r="F37" s="14" t="s">
        <v>15</v>
      </c>
      <c r="G37" s="6"/>
      <c r="H37" s="6"/>
      <c r="I37" s="6">
        <f>I38</f>
        <v>0</v>
      </c>
      <c r="J37" s="6">
        <f t="shared" si="154"/>
        <v>0</v>
      </c>
      <c r="K37" s="6">
        <f t="shared" si="154"/>
        <v>0</v>
      </c>
      <c r="L37" s="6">
        <f t="shared" si="154"/>
        <v>147</v>
      </c>
      <c r="M37" s="6">
        <f t="shared" si="154"/>
        <v>147</v>
      </c>
      <c r="N37" s="6">
        <f t="shared" si="154"/>
        <v>147</v>
      </c>
      <c r="O37" s="6">
        <f>O38</f>
        <v>0</v>
      </c>
      <c r="P37" s="6">
        <f t="shared" si="154"/>
        <v>0</v>
      </c>
      <c r="Q37" s="6">
        <f t="shared" si="154"/>
        <v>0</v>
      </c>
      <c r="R37" s="6">
        <f t="shared" si="154"/>
        <v>0</v>
      </c>
      <c r="S37" s="6">
        <f t="shared" si="154"/>
        <v>147</v>
      </c>
      <c r="T37" s="6">
        <f t="shared" si="154"/>
        <v>147</v>
      </c>
      <c r="U37" s="6">
        <f>U38</f>
        <v>0</v>
      </c>
      <c r="V37" s="6">
        <f t="shared" si="155"/>
        <v>0</v>
      </c>
      <c r="W37" s="6">
        <f t="shared" si="155"/>
        <v>0</v>
      </c>
      <c r="X37" s="6">
        <f t="shared" si="155"/>
        <v>0</v>
      </c>
      <c r="Y37" s="6">
        <f t="shared" si="155"/>
        <v>147</v>
      </c>
      <c r="Z37" s="6">
        <f t="shared" si="155"/>
        <v>147</v>
      </c>
      <c r="AA37" s="6">
        <f>AA38</f>
        <v>0</v>
      </c>
      <c r="AB37" s="6">
        <f t="shared" si="156"/>
        <v>0</v>
      </c>
      <c r="AC37" s="6">
        <f t="shared" si="156"/>
        <v>0</v>
      </c>
      <c r="AD37" s="6">
        <f t="shared" si="156"/>
        <v>0</v>
      </c>
      <c r="AE37" s="6">
        <f t="shared" si="156"/>
        <v>147</v>
      </c>
      <c r="AF37" s="6">
        <f t="shared" si="156"/>
        <v>147</v>
      </c>
      <c r="AG37" s="6">
        <f>AG38</f>
        <v>0</v>
      </c>
      <c r="AH37" s="6">
        <f t="shared" si="156"/>
        <v>0</v>
      </c>
      <c r="AI37" s="6">
        <f t="shared" si="156"/>
        <v>0</v>
      </c>
      <c r="AJ37" s="6">
        <f t="shared" si="156"/>
        <v>0</v>
      </c>
      <c r="AK37" s="33">
        <f t="shared" si="156"/>
        <v>147</v>
      </c>
      <c r="AL37" s="33">
        <f t="shared" si="156"/>
        <v>147</v>
      </c>
      <c r="AM37" s="6">
        <f>AM38</f>
        <v>0</v>
      </c>
      <c r="AN37" s="6">
        <f t="shared" si="157"/>
        <v>0</v>
      </c>
      <c r="AO37" s="6">
        <f t="shared" si="157"/>
        <v>0</v>
      </c>
      <c r="AP37" s="6">
        <f t="shared" si="157"/>
        <v>0</v>
      </c>
      <c r="AQ37" s="6">
        <f t="shared" si="157"/>
        <v>147</v>
      </c>
      <c r="AR37" s="6">
        <f t="shared" si="157"/>
        <v>147</v>
      </c>
      <c r="AS37" s="6">
        <f>AS38</f>
        <v>0</v>
      </c>
      <c r="AT37" s="6">
        <f t="shared" si="158"/>
        <v>0</v>
      </c>
      <c r="AU37" s="6">
        <f t="shared" si="158"/>
        <v>0</v>
      </c>
      <c r="AV37" s="6">
        <f t="shared" si="158"/>
        <v>0</v>
      </c>
      <c r="AW37" s="6">
        <f t="shared" si="158"/>
        <v>147</v>
      </c>
      <c r="AX37" s="6">
        <f t="shared" si="158"/>
        <v>147</v>
      </c>
    </row>
    <row r="38" spans="1:50" ht="33" x14ac:dyDescent="0.25">
      <c r="A38" s="20" t="s">
        <v>20</v>
      </c>
      <c r="B38" s="16" t="s">
        <v>48</v>
      </c>
      <c r="C38" s="16" t="s">
        <v>12</v>
      </c>
      <c r="D38" s="16" t="s">
        <v>24</v>
      </c>
      <c r="E38" s="16" t="s">
        <v>136</v>
      </c>
      <c r="F38" s="14" t="s">
        <v>21</v>
      </c>
      <c r="G38" s="6"/>
      <c r="H38" s="6"/>
      <c r="I38" s="6"/>
      <c r="J38" s="6"/>
      <c r="K38" s="6"/>
      <c r="L38" s="6">
        <v>147</v>
      </c>
      <c r="M38" s="6">
        <f t="shared" ref="M38" si="159">G38+I38+J38+K38+L38</f>
        <v>147</v>
      </c>
      <c r="N38" s="6">
        <f t="shared" ref="N38" si="160">H38+L38</f>
        <v>147</v>
      </c>
      <c r="O38" s="6"/>
      <c r="P38" s="6"/>
      <c r="Q38" s="6"/>
      <c r="R38" s="6"/>
      <c r="S38" s="6">
        <f t="shared" ref="S38" si="161">M38+O38+P38+Q38+R38</f>
        <v>147</v>
      </c>
      <c r="T38" s="6">
        <f t="shared" ref="T38" si="162">N38+R38</f>
        <v>147</v>
      </c>
      <c r="U38" s="6"/>
      <c r="V38" s="6"/>
      <c r="W38" s="6"/>
      <c r="X38" s="6"/>
      <c r="Y38" s="6">
        <f t="shared" ref="Y38" si="163">S38+U38+V38+W38+X38</f>
        <v>147</v>
      </c>
      <c r="Z38" s="6">
        <f t="shared" ref="Z38" si="164">T38+X38</f>
        <v>147</v>
      </c>
      <c r="AA38" s="6"/>
      <c r="AB38" s="6"/>
      <c r="AC38" s="6"/>
      <c r="AD38" s="6"/>
      <c r="AE38" s="6">
        <f t="shared" ref="AE38" si="165">Y38+AA38+AB38+AC38+AD38</f>
        <v>147</v>
      </c>
      <c r="AF38" s="6">
        <f t="shared" ref="AF38" si="166">Z38+AD38</f>
        <v>147</v>
      </c>
      <c r="AG38" s="6"/>
      <c r="AH38" s="6"/>
      <c r="AI38" s="6"/>
      <c r="AJ38" s="6"/>
      <c r="AK38" s="33">
        <f t="shared" ref="AK38" si="167">AE38+AG38+AH38+AI38+AJ38</f>
        <v>147</v>
      </c>
      <c r="AL38" s="33">
        <f t="shared" ref="AL38" si="168">AF38+AJ38</f>
        <v>147</v>
      </c>
      <c r="AM38" s="6"/>
      <c r="AN38" s="6"/>
      <c r="AO38" s="6"/>
      <c r="AP38" s="6"/>
      <c r="AQ38" s="6">
        <f t="shared" ref="AQ38" si="169">AK38+AM38+AN38+AO38+AP38</f>
        <v>147</v>
      </c>
      <c r="AR38" s="6">
        <f t="shared" ref="AR38" si="170">AL38+AP38</f>
        <v>147</v>
      </c>
      <c r="AS38" s="6"/>
      <c r="AT38" s="6"/>
      <c r="AU38" s="6"/>
      <c r="AV38" s="6"/>
      <c r="AW38" s="6">
        <f t="shared" ref="AW38" si="171">AQ38+AS38+AT38+AU38+AV38</f>
        <v>147</v>
      </c>
      <c r="AX38" s="6">
        <f t="shared" ref="AX38" si="172">AR38+AV38</f>
        <v>147</v>
      </c>
    </row>
    <row r="39" spans="1:50" x14ac:dyDescent="0.25">
      <c r="A39" s="15" t="s">
        <v>139</v>
      </c>
      <c r="B39" s="16" t="s">
        <v>48</v>
      </c>
      <c r="C39" s="16" t="s">
        <v>12</v>
      </c>
      <c r="D39" s="16" t="s">
        <v>24</v>
      </c>
      <c r="E39" s="16" t="s">
        <v>144</v>
      </c>
      <c r="F39" s="14"/>
      <c r="G39" s="6"/>
      <c r="H39" s="6"/>
      <c r="I39" s="6"/>
      <c r="J39" s="6"/>
      <c r="K39" s="6"/>
      <c r="L39" s="6"/>
      <c r="M39" s="6"/>
      <c r="N39" s="6"/>
      <c r="O39" s="6">
        <f>O40</f>
        <v>0</v>
      </c>
      <c r="P39" s="6">
        <f t="shared" ref="P39:AE41" si="173">P40</f>
        <v>41</v>
      </c>
      <c r="Q39" s="6">
        <f t="shared" si="173"/>
        <v>0</v>
      </c>
      <c r="R39" s="6">
        <f t="shared" si="173"/>
        <v>564</v>
      </c>
      <c r="S39" s="6">
        <f t="shared" si="173"/>
        <v>605</v>
      </c>
      <c r="T39" s="6">
        <f t="shared" si="173"/>
        <v>564</v>
      </c>
      <c r="U39" s="6">
        <f>U40</f>
        <v>0</v>
      </c>
      <c r="V39" s="6">
        <f t="shared" si="173"/>
        <v>0</v>
      </c>
      <c r="W39" s="6">
        <f t="shared" si="173"/>
        <v>0</v>
      </c>
      <c r="X39" s="6">
        <f t="shared" si="173"/>
        <v>0</v>
      </c>
      <c r="Y39" s="6">
        <f t="shared" si="173"/>
        <v>605</v>
      </c>
      <c r="Z39" s="6">
        <f t="shared" si="173"/>
        <v>564</v>
      </c>
      <c r="AA39" s="6">
        <f>AA40</f>
        <v>0</v>
      </c>
      <c r="AB39" s="6">
        <f t="shared" si="173"/>
        <v>0</v>
      </c>
      <c r="AC39" s="6">
        <f t="shared" si="173"/>
        <v>0</v>
      </c>
      <c r="AD39" s="6">
        <f t="shared" si="173"/>
        <v>0</v>
      </c>
      <c r="AE39" s="6">
        <f t="shared" si="173"/>
        <v>605</v>
      </c>
      <c r="AF39" s="6">
        <f t="shared" ref="AB39:AF41" si="174">AF40</f>
        <v>564</v>
      </c>
      <c r="AG39" s="6">
        <f>AG40</f>
        <v>0</v>
      </c>
      <c r="AH39" s="6">
        <f t="shared" ref="AH39:AW41" si="175">AH40</f>
        <v>0</v>
      </c>
      <c r="AI39" s="6">
        <f t="shared" si="175"/>
        <v>0</v>
      </c>
      <c r="AJ39" s="6">
        <f t="shared" si="175"/>
        <v>0</v>
      </c>
      <c r="AK39" s="33">
        <f t="shared" si="175"/>
        <v>605</v>
      </c>
      <c r="AL39" s="33">
        <f t="shared" si="175"/>
        <v>564</v>
      </c>
      <c r="AM39" s="6">
        <f>AM40</f>
        <v>0</v>
      </c>
      <c r="AN39" s="6">
        <f t="shared" si="175"/>
        <v>0</v>
      </c>
      <c r="AO39" s="6">
        <f t="shared" si="175"/>
        <v>0</v>
      </c>
      <c r="AP39" s="6">
        <f t="shared" si="175"/>
        <v>0</v>
      </c>
      <c r="AQ39" s="6">
        <f t="shared" si="175"/>
        <v>605</v>
      </c>
      <c r="AR39" s="6">
        <f t="shared" si="175"/>
        <v>564</v>
      </c>
      <c r="AS39" s="6">
        <f>AS40</f>
        <v>0</v>
      </c>
      <c r="AT39" s="6">
        <f t="shared" si="175"/>
        <v>0</v>
      </c>
      <c r="AU39" s="6">
        <f t="shared" si="175"/>
        <v>0</v>
      </c>
      <c r="AV39" s="6">
        <f t="shared" si="175"/>
        <v>0</v>
      </c>
      <c r="AW39" s="6">
        <f t="shared" si="175"/>
        <v>605</v>
      </c>
      <c r="AX39" s="6">
        <f t="shared" ref="AT39:AX41" si="176">AX40</f>
        <v>564</v>
      </c>
    </row>
    <row r="40" spans="1:50" ht="53.25" customHeight="1" x14ac:dyDescent="0.25">
      <c r="A40" s="23" t="s">
        <v>140</v>
      </c>
      <c r="B40" s="16" t="s">
        <v>48</v>
      </c>
      <c r="C40" s="16" t="s">
        <v>12</v>
      </c>
      <c r="D40" s="16" t="s">
        <v>24</v>
      </c>
      <c r="E40" s="16" t="s">
        <v>143</v>
      </c>
      <c r="F40" s="14"/>
      <c r="G40" s="6"/>
      <c r="H40" s="6"/>
      <c r="I40" s="6"/>
      <c r="J40" s="6"/>
      <c r="K40" s="6"/>
      <c r="L40" s="6"/>
      <c r="M40" s="6"/>
      <c r="N40" s="6"/>
      <c r="O40" s="6">
        <f>O41</f>
        <v>0</v>
      </c>
      <c r="P40" s="6">
        <f t="shared" si="173"/>
        <v>41</v>
      </c>
      <c r="Q40" s="6">
        <f t="shared" si="173"/>
        <v>0</v>
      </c>
      <c r="R40" s="6">
        <f t="shared" si="173"/>
        <v>564</v>
      </c>
      <c r="S40" s="6">
        <f t="shared" si="173"/>
        <v>605</v>
      </c>
      <c r="T40" s="6">
        <f t="shared" si="173"/>
        <v>564</v>
      </c>
      <c r="U40" s="6">
        <f>U41</f>
        <v>0</v>
      </c>
      <c r="V40" s="6">
        <f t="shared" si="173"/>
        <v>0</v>
      </c>
      <c r="W40" s="6">
        <f t="shared" si="173"/>
        <v>0</v>
      </c>
      <c r="X40" s="6">
        <f t="shared" si="173"/>
        <v>0</v>
      </c>
      <c r="Y40" s="6">
        <f t="shared" si="173"/>
        <v>605</v>
      </c>
      <c r="Z40" s="6">
        <f t="shared" si="173"/>
        <v>564</v>
      </c>
      <c r="AA40" s="6">
        <f>AA41</f>
        <v>0</v>
      </c>
      <c r="AB40" s="6">
        <f t="shared" si="174"/>
        <v>0</v>
      </c>
      <c r="AC40" s="6">
        <f t="shared" si="174"/>
        <v>0</v>
      </c>
      <c r="AD40" s="6">
        <f t="shared" si="174"/>
        <v>0</v>
      </c>
      <c r="AE40" s="6">
        <f t="shared" si="174"/>
        <v>605</v>
      </c>
      <c r="AF40" s="6">
        <f t="shared" si="174"/>
        <v>564</v>
      </c>
      <c r="AG40" s="6">
        <f>AG41</f>
        <v>0</v>
      </c>
      <c r="AH40" s="6">
        <f t="shared" si="175"/>
        <v>0</v>
      </c>
      <c r="AI40" s="6">
        <f t="shared" si="175"/>
        <v>0</v>
      </c>
      <c r="AJ40" s="6">
        <f t="shared" si="175"/>
        <v>0</v>
      </c>
      <c r="AK40" s="33">
        <f t="shared" si="175"/>
        <v>605</v>
      </c>
      <c r="AL40" s="33">
        <f t="shared" si="175"/>
        <v>564</v>
      </c>
      <c r="AM40" s="6">
        <f>AM41</f>
        <v>0</v>
      </c>
      <c r="AN40" s="6">
        <f t="shared" si="175"/>
        <v>0</v>
      </c>
      <c r="AO40" s="6">
        <f t="shared" si="175"/>
        <v>0</v>
      </c>
      <c r="AP40" s="6">
        <f t="shared" si="175"/>
        <v>0</v>
      </c>
      <c r="AQ40" s="6">
        <f t="shared" si="175"/>
        <v>605</v>
      </c>
      <c r="AR40" s="6">
        <f t="shared" si="175"/>
        <v>564</v>
      </c>
      <c r="AS40" s="6">
        <f>AS41</f>
        <v>0</v>
      </c>
      <c r="AT40" s="6">
        <f t="shared" si="176"/>
        <v>0</v>
      </c>
      <c r="AU40" s="6">
        <f t="shared" si="176"/>
        <v>0</v>
      </c>
      <c r="AV40" s="6">
        <f t="shared" si="176"/>
        <v>0</v>
      </c>
      <c r="AW40" s="6">
        <f t="shared" si="176"/>
        <v>605</v>
      </c>
      <c r="AX40" s="6">
        <f t="shared" si="176"/>
        <v>564</v>
      </c>
    </row>
    <row r="41" spans="1:50" ht="33" x14ac:dyDescent="0.25">
      <c r="A41" s="23" t="s">
        <v>7</v>
      </c>
      <c r="B41" s="16" t="s">
        <v>48</v>
      </c>
      <c r="C41" s="16" t="s">
        <v>12</v>
      </c>
      <c r="D41" s="16" t="s">
        <v>24</v>
      </c>
      <c r="E41" s="16" t="s">
        <v>143</v>
      </c>
      <c r="F41" s="14" t="s">
        <v>8</v>
      </c>
      <c r="G41" s="6"/>
      <c r="H41" s="6"/>
      <c r="I41" s="6"/>
      <c r="J41" s="6"/>
      <c r="K41" s="6"/>
      <c r="L41" s="6"/>
      <c r="M41" s="6"/>
      <c r="N41" s="6"/>
      <c r="O41" s="6">
        <f>O42</f>
        <v>0</v>
      </c>
      <c r="P41" s="6">
        <f t="shared" si="173"/>
        <v>41</v>
      </c>
      <c r="Q41" s="6">
        <f t="shared" si="173"/>
        <v>0</v>
      </c>
      <c r="R41" s="6">
        <f t="shared" si="173"/>
        <v>564</v>
      </c>
      <c r="S41" s="6">
        <f t="shared" si="173"/>
        <v>605</v>
      </c>
      <c r="T41" s="6">
        <f t="shared" si="173"/>
        <v>564</v>
      </c>
      <c r="U41" s="6">
        <f>U42</f>
        <v>0</v>
      </c>
      <c r="V41" s="6">
        <f t="shared" si="173"/>
        <v>0</v>
      </c>
      <c r="W41" s="6">
        <f t="shared" si="173"/>
        <v>0</v>
      </c>
      <c r="X41" s="6">
        <f t="shared" si="173"/>
        <v>0</v>
      </c>
      <c r="Y41" s="6">
        <f t="shared" si="173"/>
        <v>605</v>
      </c>
      <c r="Z41" s="6">
        <f t="shared" si="173"/>
        <v>564</v>
      </c>
      <c r="AA41" s="6">
        <f>AA42</f>
        <v>0</v>
      </c>
      <c r="AB41" s="6">
        <f t="shared" si="174"/>
        <v>0</v>
      </c>
      <c r="AC41" s="6">
        <f t="shared" si="174"/>
        <v>0</v>
      </c>
      <c r="AD41" s="6">
        <f t="shared" si="174"/>
        <v>0</v>
      </c>
      <c r="AE41" s="6">
        <f t="shared" si="174"/>
        <v>605</v>
      </c>
      <c r="AF41" s="6">
        <f t="shared" si="174"/>
        <v>564</v>
      </c>
      <c r="AG41" s="6">
        <f>AG42</f>
        <v>0</v>
      </c>
      <c r="AH41" s="6">
        <f t="shared" si="175"/>
        <v>0</v>
      </c>
      <c r="AI41" s="6">
        <f t="shared" si="175"/>
        <v>0</v>
      </c>
      <c r="AJ41" s="6">
        <f t="shared" si="175"/>
        <v>0</v>
      </c>
      <c r="AK41" s="33">
        <f t="shared" si="175"/>
        <v>605</v>
      </c>
      <c r="AL41" s="33">
        <f t="shared" si="175"/>
        <v>564</v>
      </c>
      <c r="AM41" s="6">
        <f>AM42</f>
        <v>0</v>
      </c>
      <c r="AN41" s="6">
        <f t="shared" si="175"/>
        <v>0</v>
      </c>
      <c r="AO41" s="6">
        <f t="shared" si="175"/>
        <v>0</v>
      </c>
      <c r="AP41" s="6">
        <f t="shared" si="175"/>
        <v>0</v>
      </c>
      <c r="AQ41" s="6">
        <f t="shared" si="175"/>
        <v>605</v>
      </c>
      <c r="AR41" s="6">
        <f t="shared" si="175"/>
        <v>564</v>
      </c>
      <c r="AS41" s="6">
        <f>AS42</f>
        <v>0</v>
      </c>
      <c r="AT41" s="6">
        <f t="shared" si="176"/>
        <v>0</v>
      </c>
      <c r="AU41" s="6">
        <f t="shared" si="176"/>
        <v>0</v>
      </c>
      <c r="AV41" s="6">
        <f t="shared" si="176"/>
        <v>0</v>
      </c>
      <c r="AW41" s="6">
        <f t="shared" si="176"/>
        <v>605</v>
      </c>
      <c r="AX41" s="6">
        <f t="shared" si="176"/>
        <v>564</v>
      </c>
    </row>
    <row r="42" spans="1:50" x14ac:dyDescent="0.25">
      <c r="A42" s="23" t="s">
        <v>13</v>
      </c>
      <c r="B42" s="16" t="s">
        <v>48</v>
      </c>
      <c r="C42" s="16" t="s">
        <v>12</v>
      </c>
      <c r="D42" s="16" t="s">
        <v>24</v>
      </c>
      <c r="E42" s="16" t="s">
        <v>143</v>
      </c>
      <c r="F42" s="14" t="s">
        <v>19</v>
      </c>
      <c r="G42" s="6"/>
      <c r="H42" s="6"/>
      <c r="I42" s="6"/>
      <c r="J42" s="6"/>
      <c r="K42" s="6"/>
      <c r="L42" s="6"/>
      <c r="M42" s="6"/>
      <c r="N42" s="6"/>
      <c r="O42" s="6"/>
      <c r="P42" s="6">
        <v>41</v>
      </c>
      <c r="Q42" s="6"/>
      <c r="R42" s="6">
        <v>564</v>
      </c>
      <c r="S42" s="6">
        <f t="shared" ref="S42" si="177">M42+O42+P42+Q42+R42</f>
        <v>605</v>
      </c>
      <c r="T42" s="6">
        <f t="shared" ref="T42" si="178">N42+R42</f>
        <v>564</v>
      </c>
      <c r="U42" s="6"/>
      <c r="V42" s="6"/>
      <c r="W42" s="6"/>
      <c r="X42" s="6"/>
      <c r="Y42" s="6">
        <f t="shared" ref="Y42" si="179">S42+U42+V42+W42+X42</f>
        <v>605</v>
      </c>
      <c r="Z42" s="6">
        <f t="shared" ref="Z42" si="180">T42+X42</f>
        <v>564</v>
      </c>
      <c r="AA42" s="6"/>
      <c r="AB42" s="6"/>
      <c r="AC42" s="6"/>
      <c r="AD42" s="6"/>
      <c r="AE42" s="6">
        <f t="shared" ref="AE42" si="181">Y42+AA42+AB42+AC42+AD42</f>
        <v>605</v>
      </c>
      <c r="AF42" s="6">
        <f t="shared" ref="AF42" si="182">Z42+AD42</f>
        <v>564</v>
      </c>
      <c r="AG42" s="6"/>
      <c r="AH42" s="6"/>
      <c r="AI42" s="6"/>
      <c r="AJ42" s="6"/>
      <c r="AK42" s="33">
        <f t="shared" ref="AK42" si="183">AE42+AG42+AH42+AI42+AJ42</f>
        <v>605</v>
      </c>
      <c r="AL42" s="33">
        <f t="shared" ref="AL42" si="184">AF42+AJ42</f>
        <v>564</v>
      </c>
      <c r="AM42" s="6"/>
      <c r="AN42" s="6"/>
      <c r="AO42" s="6"/>
      <c r="AP42" s="6"/>
      <c r="AQ42" s="6">
        <f t="shared" ref="AQ42" si="185">AK42+AM42+AN42+AO42+AP42</f>
        <v>605</v>
      </c>
      <c r="AR42" s="6">
        <f t="shared" ref="AR42" si="186">AL42+AP42</f>
        <v>564</v>
      </c>
      <c r="AS42" s="6"/>
      <c r="AT42" s="6"/>
      <c r="AU42" s="6"/>
      <c r="AV42" s="6"/>
      <c r="AW42" s="6">
        <f t="shared" ref="AW42" si="187">AQ42+AS42+AT42+AU42+AV42</f>
        <v>605</v>
      </c>
      <c r="AX42" s="6">
        <f t="shared" ref="AX42" si="188">AR42+AV42</f>
        <v>564</v>
      </c>
    </row>
    <row r="43" spans="1:50" x14ac:dyDescent="0.25">
      <c r="A43" s="23"/>
      <c r="B43" s="16"/>
      <c r="C43" s="16"/>
      <c r="D43" s="16"/>
      <c r="E43" s="16"/>
      <c r="F43" s="14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33"/>
      <c r="AL43" s="33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8.75" x14ac:dyDescent="0.3">
      <c r="A44" s="27" t="s">
        <v>54</v>
      </c>
      <c r="B44" s="17" t="s">
        <v>48</v>
      </c>
      <c r="C44" s="17" t="s">
        <v>14</v>
      </c>
      <c r="D44" s="17" t="s">
        <v>17</v>
      </c>
      <c r="E44" s="17"/>
      <c r="F44" s="17"/>
      <c r="G44" s="9">
        <f t="shared" ref="G44:V48" si="189">G45</f>
        <v>3075</v>
      </c>
      <c r="H44" s="9">
        <f t="shared" si="189"/>
        <v>0</v>
      </c>
      <c r="I44" s="9">
        <f t="shared" si="189"/>
        <v>0</v>
      </c>
      <c r="J44" s="9">
        <f t="shared" si="189"/>
        <v>116</v>
      </c>
      <c r="K44" s="9">
        <f t="shared" si="189"/>
        <v>0</v>
      </c>
      <c r="L44" s="9">
        <f t="shared" si="189"/>
        <v>0</v>
      </c>
      <c r="M44" s="9">
        <f t="shared" si="189"/>
        <v>3191</v>
      </c>
      <c r="N44" s="9">
        <f t="shared" si="189"/>
        <v>0</v>
      </c>
      <c r="O44" s="9">
        <f t="shared" si="189"/>
        <v>0</v>
      </c>
      <c r="P44" s="9">
        <f t="shared" si="189"/>
        <v>0</v>
      </c>
      <c r="Q44" s="9">
        <f t="shared" si="189"/>
        <v>0</v>
      </c>
      <c r="R44" s="9">
        <f t="shared" si="189"/>
        <v>0</v>
      </c>
      <c r="S44" s="9">
        <f t="shared" si="189"/>
        <v>3191</v>
      </c>
      <c r="T44" s="9">
        <f t="shared" si="189"/>
        <v>0</v>
      </c>
      <c r="U44" s="9">
        <f t="shared" si="189"/>
        <v>0</v>
      </c>
      <c r="V44" s="9">
        <f t="shared" si="189"/>
        <v>5</v>
      </c>
      <c r="W44" s="9">
        <f t="shared" ref="U44:AJ48" si="190">W45</f>
        <v>0</v>
      </c>
      <c r="X44" s="9">
        <f t="shared" si="190"/>
        <v>0</v>
      </c>
      <c r="Y44" s="9">
        <f t="shared" si="190"/>
        <v>3196</v>
      </c>
      <c r="Z44" s="9">
        <f t="shared" si="190"/>
        <v>0</v>
      </c>
      <c r="AA44" s="9">
        <f t="shared" si="190"/>
        <v>0</v>
      </c>
      <c r="AB44" s="9">
        <f t="shared" si="190"/>
        <v>0</v>
      </c>
      <c r="AC44" s="9">
        <f t="shared" si="190"/>
        <v>0</v>
      </c>
      <c r="AD44" s="9">
        <f t="shared" si="190"/>
        <v>0</v>
      </c>
      <c r="AE44" s="9">
        <f t="shared" si="190"/>
        <v>3196</v>
      </c>
      <c r="AF44" s="9">
        <f t="shared" si="190"/>
        <v>0</v>
      </c>
      <c r="AG44" s="9">
        <f t="shared" si="190"/>
        <v>0</v>
      </c>
      <c r="AH44" s="9">
        <f t="shared" si="190"/>
        <v>0</v>
      </c>
      <c r="AI44" s="9">
        <f t="shared" si="190"/>
        <v>0</v>
      </c>
      <c r="AJ44" s="9">
        <f t="shared" si="190"/>
        <v>0</v>
      </c>
      <c r="AK44" s="35">
        <f t="shared" ref="AG44:AV48" si="191">AK45</f>
        <v>3196</v>
      </c>
      <c r="AL44" s="35">
        <f t="shared" si="191"/>
        <v>0</v>
      </c>
      <c r="AM44" s="9">
        <f t="shared" si="191"/>
        <v>0</v>
      </c>
      <c r="AN44" s="9">
        <f t="shared" si="191"/>
        <v>0</v>
      </c>
      <c r="AO44" s="9">
        <f t="shared" si="191"/>
        <v>0</v>
      </c>
      <c r="AP44" s="9">
        <f t="shared" si="191"/>
        <v>0</v>
      </c>
      <c r="AQ44" s="9">
        <f t="shared" si="191"/>
        <v>3196</v>
      </c>
      <c r="AR44" s="9">
        <f t="shared" si="191"/>
        <v>0</v>
      </c>
      <c r="AS44" s="9">
        <f t="shared" si="191"/>
        <v>0</v>
      </c>
      <c r="AT44" s="9">
        <f t="shared" si="191"/>
        <v>2098</v>
      </c>
      <c r="AU44" s="9">
        <f t="shared" si="191"/>
        <v>0</v>
      </c>
      <c r="AV44" s="9">
        <f t="shared" si="191"/>
        <v>0</v>
      </c>
      <c r="AW44" s="9">
        <f t="shared" ref="AS44:AX48" si="192">AW45</f>
        <v>5294</v>
      </c>
      <c r="AX44" s="9">
        <f t="shared" si="192"/>
        <v>0</v>
      </c>
    </row>
    <row r="45" spans="1:50" ht="51.75" customHeight="1" x14ac:dyDescent="0.25">
      <c r="A45" s="15" t="s">
        <v>128</v>
      </c>
      <c r="B45" s="16" t="s">
        <v>48</v>
      </c>
      <c r="C45" s="16" t="s">
        <v>14</v>
      </c>
      <c r="D45" s="16" t="s">
        <v>17</v>
      </c>
      <c r="E45" s="16" t="s">
        <v>32</v>
      </c>
      <c r="F45" s="16"/>
      <c r="G45" s="7">
        <f t="shared" si="189"/>
        <v>3075</v>
      </c>
      <c r="H45" s="7">
        <f t="shared" si="189"/>
        <v>0</v>
      </c>
      <c r="I45" s="7">
        <f t="shared" si="189"/>
        <v>0</v>
      </c>
      <c r="J45" s="7">
        <f t="shared" si="189"/>
        <v>116</v>
      </c>
      <c r="K45" s="7">
        <f t="shared" si="189"/>
        <v>0</v>
      </c>
      <c r="L45" s="7">
        <f t="shared" si="189"/>
        <v>0</v>
      </c>
      <c r="M45" s="7">
        <f t="shared" si="189"/>
        <v>3191</v>
      </c>
      <c r="N45" s="7">
        <f t="shared" si="189"/>
        <v>0</v>
      </c>
      <c r="O45" s="7">
        <f t="shared" si="189"/>
        <v>0</v>
      </c>
      <c r="P45" s="7">
        <f t="shared" si="189"/>
        <v>0</v>
      </c>
      <c r="Q45" s="7">
        <f t="shared" si="189"/>
        <v>0</v>
      </c>
      <c r="R45" s="7">
        <f t="shared" si="189"/>
        <v>0</v>
      </c>
      <c r="S45" s="7">
        <f t="shared" si="189"/>
        <v>3191</v>
      </c>
      <c r="T45" s="7">
        <f t="shared" si="189"/>
        <v>0</v>
      </c>
      <c r="U45" s="7">
        <f t="shared" si="190"/>
        <v>0</v>
      </c>
      <c r="V45" s="7">
        <f t="shared" si="190"/>
        <v>5</v>
      </c>
      <c r="W45" s="7">
        <f t="shared" si="190"/>
        <v>0</v>
      </c>
      <c r="X45" s="7">
        <f t="shared" si="190"/>
        <v>0</v>
      </c>
      <c r="Y45" s="7">
        <f t="shared" si="190"/>
        <v>3196</v>
      </c>
      <c r="Z45" s="7">
        <f t="shared" si="190"/>
        <v>0</v>
      </c>
      <c r="AA45" s="7">
        <f t="shared" si="190"/>
        <v>0</v>
      </c>
      <c r="AB45" s="7">
        <f t="shared" si="190"/>
        <v>0</v>
      </c>
      <c r="AC45" s="7">
        <f t="shared" si="190"/>
        <v>0</v>
      </c>
      <c r="AD45" s="7">
        <f t="shared" si="190"/>
        <v>0</v>
      </c>
      <c r="AE45" s="7">
        <f t="shared" si="190"/>
        <v>3196</v>
      </c>
      <c r="AF45" s="7">
        <f t="shared" si="190"/>
        <v>0</v>
      </c>
      <c r="AG45" s="7">
        <f t="shared" si="191"/>
        <v>0</v>
      </c>
      <c r="AH45" s="7">
        <f t="shared" si="191"/>
        <v>0</v>
      </c>
      <c r="AI45" s="7">
        <f t="shared" si="191"/>
        <v>0</v>
      </c>
      <c r="AJ45" s="7">
        <f t="shared" si="191"/>
        <v>0</v>
      </c>
      <c r="AK45" s="34">
        <f t="shared" si="191"/>
        <v>3196</v>
      </c>
      <c r="AL45" s="34">
        <f t="shared" si="191"/>
        <v>0</v>
      </c>
      <c r="AM45" s="7">
        <f t="shared" si="191"/>
        <v>0</v>
      </c>
      <c r="AN45" s="7">
        <f t="shared" si="191"/>
        <v>0</v>
      </c>
      <c r="AO45" s="7">
        <f t="shared" si="191"/>
        <v>0</v>
      </c>
      <c r="AP45" s="7">
        <f t="shared" si="191"/>
        <v>0</v>
      </c>
      <c r="AQ45" s="7">
        <f t="shared" si="191"/>
        <v>3196</v>
      </c>
      <c r="AR45" s="7">
        <f t="shared" si="191"/>
        <v>0</v>
      </c>
      <c r="AS45" s="7">
        <f>AS46+AS50</f>
        <v>0</v>
      </c>
      <c r="AT45" s="7">
        <f t="shared" ref="AT45:AX45" si="193">AT46+AT50</f>
        <v>2098</v>
      </c>
      <c r="AU45" s="7">
        <f t="shared" si="193"/>
        <v>0</v>
      </c>
      <c r="AV45" s="7">
        <f t="shared" si="193"/>
        <v>0</v>
      </c>
      <c r="AW45" s="7">
        <f t="shared" si="193"/>
        <v>5294</v>
      </c>
      <c r="AX45" s="7">
        <f t="shared" si="193"/>
        <v>0</v>
      </c>
    </row>
    <row r="46" spans="1:50" ht="33" x14ac:dyDescent="0.25">
      <c r="A46" s="15" t="s">
        <v>37</v>
      </c>
      <c r="B46" s="16" t="s">
        <v>48</v>
      </c>
      <c r="C46" s="16" t="s">
        <v>14</v>
      </c>
      <c r="D46" s="16" t="s">
        <v>17</v>
      </c>
      <c r="E46" s="16" t="s">
        <v>49</v>
      </c>
      <c r="F46" s="16"/>
      <c r="G46" s="7">
        <f t="shared" si="189"/>
        <v>3075</v>
      </c>
      <c r="H46" s="7">
        <f t="shared" si="189"/>
        <v>0</v>
      </c>
      <c r="I46" s="7">
        <f t="shared" si="189"/>
        <v>0</v>
      </c>
      <c r="J46" s="7">
        <f t="shared" si="189"/>
        <v>116</v>
      </c>
      <c r="K46" s="7">
        <f t="shared" si="189"/>
        <v>0</v>
      </c>
      <c r="L46" s="7">
        <f t="shared" si="189"/>
        <v>0</v>
      </c>
      <c r="M46" s="7">
        <f t="shared" si="189"/>
        <v>3191</v>
      </c>
      <c r="N46" s="7">
        <f t="shared" si="189"/>
        <v>0</v>
      </c>
      <c r="O46" s="7">
        <f t="shared" si="189"/>
        <v>0</v>
      </c>
      <c r="P46" s="7">
        <f t="shared" si="189"/>
        <v>0</v>
      </c>
      <c r="Q46" s="7">
        <f t="shared" si="189"/>
        <v>0</v>
      </c>
      <c r="R46" s="7">
        <f t="shared" si="189"/>
        <v>0</v>
      </c>
      <c r="S46" s="7">
        <f t="shared" si="189"/>
        <v>3191</v>
      </c>
      <c r="T46" s="7">
        <f t="shared" si="189"/>
        <v>0</v>
      </c>
      <c r="U46" s="7">
        <f t="shared" si="190"/>
        <v>0</v>
      </c>
      <c r="V46" s="7">
        <f t="shared" si="190"/>
        <v>5</v>
      </c>
      <c r="W46" s="7">
        <f t="shared" si="190"/>
        <v>0</v>
      </c>
      <c r="X46" s="7">
        <f t="shared" si="190"/>
        <v>0</v>
      </c>
      <c r="Y46" s="7">
        <f t="shared" si="190"/>
        <v>3196</v>
      </c>
      <c r="Z46" s="7">
        <f t="shared" si="190"/>
        <v>0</v>
      </c>
      <c r="AA46" s="7">
        <f t="shared" si="190"/>
        <v>0</v>
      </c>
      <c r="AB46" s="7">
        <f t="shared" si="190"/>
        <v>0</v>
      </c>
      <c r="AC46" s="7">
        <f t="shared" si="190"/>
        <v>0</v>
      </c>
      <c r="AD46" s="7">
        <f t="shared" si="190"/>
        <v>0</v>
      </c>
      <c r="AE46" s="7">
        <f t="shared" si="190"/>
        <v>3196</v>
      </c>
      <c r="AF46" s="7">
        <f t="shared" si="190"/>
        <v>0</v>
      </c>
      <c r="AG46" s="7">
        <f t="shared" si="191"/>
        <v>0</v>
      </c>
      <c r="AH46" s="7">
        <f t="shared" si="191"/>
        <v>0</v>
      </c>
      <c r="AI46" s="7">
        <f t="shared" si="191"/>
        <v>0</v>
      </c>
      <c r="AJ46" s="7">
        <f t="shared" si="191"/>
        <v>0</v>
      </c>
      <c r="AK46" s="34">
        <f t="shared" si="191"/>
        <v>3196</v>
      </c>
      <c r="AL46" s="34">
        <f t="shared" si="191"/>
        <v>0</v>
      </c>
      <c r="AM46" s="7">
        <f t="shared" si="191"/>
        <v>0</v>
      </c>
      <c r="AN46" s="7">
        <f t="shared" si="191"/>
        <v>0</v>
      </c>
      <c r="AO46" s="7">
        <f t="shared" si="191"/>
        <v>0</v>
      </c>
      <c r="AP46" s="7">
        <f t="shared" si="191"/>
        <v>0</v>
      </c>
      <c r="AQ46" s="7">
        <f t="shared" si="191"/>
        <v>3196</v>
      </c>
      <c r="AR46" s="7">
        <f t="shared" si="191"/>
        <v>0</v>
      </c>
      <c r="AS46" s="7">
        <f t="shared" si="192"/>
        <v>0</v>
      </c>
      <c r="AT46" s="7">
        <f t="shared" si="192"/>
        <v>1269</v>
      </c>
      <c r="AU46" s="7">
        <f t="shared" si="192"/>
        <v>0</v>
      </c>
      <c r="AV46" s="7">
        <f t="shared" si="192"/>
        <v>0</v>
      </c>
      <c r="AW46" s="7">
        <f t="shared" si="192"/>
        <v>4465</v>
      </c>
      <c r="AX46" s="7">
        <f t="shared" si="192"/>
        <v>0</v>
      </c>
    </row>
    <row r="47" spans="1:50" ht="36" customHeight="1" x14ac:dyDescent="0.25">
      <c r="A47" s="23" t="s">
        <v>55</v>
      </c>
      <c r="B47" s="16" t="s">
        <v>48</v>
      </c>
      <c r="C47" s="16" t="s">
        <v>14</v>
      </c>
      <c r="D47" s="16" t="s">
        <v>17</v>
      </c>
      <c r="E47" s="16" t="s">
        <v>56</v>
      </c>
      <c r="F47" s="16"/>
      <c r="G47" s="7">
        <f t="shared" si="189"/>
        <v>3075</v>
      </c>
      <c r="H47" s="7">
        <f t="shared" si="189"/>
        <v>0</v>
      </c>
      <c r="I47" s="7">
        <f t="shared" si="189"/>
        <v>0</v>
      </c>
      <c r="J47" s="7">
        <f t="shared" si="189"/>
        <v>116</v>
      </c>
      <c r="K47" s="7">
        <f t="shared" si="189"/>
        <v>0</v>
      </c>
      <c r="L47" s="7">
        <f t="shared" si="189"/>
        <v>0</v>
      </c>
      <c r="M47" s="7">
        <f t="shared" si="189"/>
        <v>3191</v>
      </c>
      <c r="N47" s="7">
        <f t="shared" si="189"/>
        <v>0</v>
      </c>
      <c r="O47" s="7">
        <f t="shared" si="189"/>
        <v>0</v>
      </c>
      <c r="P47" s="7">
        <f t="shared" si="189"/>
        <v>0</v>
      </c>
      <c r="Q47" s="7">
        <f t="shared" si="189"/>
        <v>0</v>
      </c>
      <c r="R47" s="7">
        <f t="shared" si="189"/>
        <v>0</v>
      </c>
      <c r="S47" s="7">
        <f t="shared" si="189"/>
        <v>3191</v>
      </c>
      <c r="T47" s="7">
        <f t="shared" si="189"/>
        <v>0</v>
      </c>
      <c r="U47" s="7">
        <f t="shared" si="190"/>
        <v>0</v>
      </c>
      <c r="V47" s="7">
        <f t="shared" si="190"/>
        <v>5</v>
      </c>
      <c r="W47" s="7">
        <f t="shared" si="190"/>
        <v>0</v>
      </c>
      <c r="X47" s="7">
        <f t="shared" si="190"/>
        <v>0</v>
      </c>
      <c r="Y47" s="7">
        <f t="shared" si="190"/>
        <v>3196</v>
      </c>
      <c r="Z47" s="7">
        <f t="shared" si="190"/>
        <v>0</v>
      </c>
      <c r="AA47" s="7">
        <f t="shared" si="190"/>
        <v>0</v>
      </c>
      <c r="AB47" s="7">
        <f t="shared" si="190"/>
        <v>0</v>
      </c>
      <c r="AC47" s="7">
        <f t="shared" si="190"/>
        <v>0</v>
      </c>
      <c r="AD47" s="7">
        <f t="shared" si="190"/>
        <v>0</v>
      </c>
      <c r="AE47" s="7">
        <f t="shared" si="190"/>
        <v>3196</v>
      </c>
      <c r="AF47" s="7">
        <f t="shared" si="190"/>
        <v>0</v>
      </c>
      <c r="AG47" s="7">
        <f t="shared" si="191"/>
        <v>0</v>
      </c>
      <c r="AH47" s="7">
        <f t="shared" si="191"/>
        <v>0</v>
      </c>
      <c r="AI47" s="7">
        <f t="shared" si="191"/>
        <v>0</v>
      </c>
      <c r="AJ47" s="7">
        <f t="shared" si="191"/>
        <v>0</v>
      </c>
      <c r="AK47" s="34">
        <f t="shared" si="191"/>
        <v>3196</v>
      </c>
      <c r="AL47" s="34">
        <f t="shared" si="191"/>
        <v>0</v>
      </c>
      <c r="AM47" s="7">
        <f t="shared" si="191"/>
        <v>0</v>
      </c>
      <c r="AN47" s="7">
        <f t="shared" si="191"/>
        <v>0</v>
      </c>
      <c r="AO47" s="7">
        <f t="shared" si="191"/>
        <v>0</v>
      </c>
      <c r="AP47" s="7">
        <f t="shared" si="191"/>
        <v>0</v>
      </c>
      <c r="AQ47" s="7">
        <f t="shared" si="191"/>
        <v>3196</v>
      </c>
      <c r="AR47" s="7">
        <f t="shared" si="191"/>
        <v>0</v>
      </c>
      <c r="AS47" s="7">
        <f t="shared" si="192"/>
        <v>0</v>
      </c>
      <c r="AT47" s="7">
        <f t="shared" si="192"/>
        <v>1269</v>
      </c>
      <c r="AU47" s="7">
        <f t="shared" si="192"/>
        <v>0</v>
      </c>
      <c r="AV47" s="7">
        <f t="shared" si="192"/>
        <v>0</v>
      </c>
      <c r="AW47" s="7">
        <f t="shared" si="192"/>
        <v>4465</v>
      </c>
      <c r="AX47" s="7">
        <f t="shared" si="192"/>
        <v>0</v>
      </c>
    </row>
    <row r="48" spans="1:50" ht="35.25" customHeight="1" x14ac:dyDescent="0.25">
      <c r="A48" s="23" t="s">
        <v>7</v>
      </c>
      <c r="B48" s="16" t="s">
        <v>48</v>
      </c>
      <c r="C48" s="16" t="s">
        <v>14</v>
      </c>
      <c r="D48" s="16" t="s">
        <v>17</v>
      </c>
      <c r="E48" s="16" t="s">
        <v>56</v>
      </c>
      <c r="F48" s="16" t="s">
        <v>8</v>
      </c>
      <c r="G48" s="7">
        <f t="shared" si="189"/>
        <v>3075</v>
      </c>
      <c r="H48" s="7">
        <f t="shared" si="189"/>
        <v>0</v>
      </c>
      <c r="I48" s="7">
        <f t="shared" si="189"/>
        <v>0</v>
      </c>
      <c r="J48" s="7">
        <f t="shared" si="189"/>
        <v>116</v>
      </c>
      <c r="K48" s="7">
        <f t="shared" si="189"/>
        <v>0</v>
      </c>
      <c r="L48" s="7">
        <f t="shared" si="189"/>
        <v>0</v>
      </c>
      <c r="M48" s="7">
        <f t="shared" si="189"/>
        <v>3191</v>
      </c>
      <c r="N48" s="7">
        <f t="shared" si="189"/>
        <v>0</v>
      </c>
      <c r="O48" s="7">
        <f t="shared" si="189"/>
        <v>0</v>
      </c>
      <c r="P48" s="7">
        <f t="shared" si="189"/>
        <v>0</v>
      </c>
      <c r="Q48" s="7">
        <f t="shared" si="189"/>
        <v>0</v>
      </c>
      <c r="R48" s="7">
        <f t="shared" si="189"/>
        <v>0</v>
      </c>
      <c r="S48" s="7">
        <f t="shared" si="189"/>
        <v>3191</v>
      </c>
      <c r="T48" s="7">
        <f t="shared" si="189"/>
        <v>0</v>
      </c>
      <c r="U48" s="7">
        <f t="shared" si="190"/>
        <v>0</v>
      </c>
      <c r="V48" s="7">
        <f t="shared" si="190"/>
        <v>5</v>
      </c>
      <c r="W48" s="7">
        <f t="shared" si="190"/>
        <v>0</v>
      </c>
      <c r="X48" s="7">
        <f t="shared" si="190"/>
        <v>0</v>
      </c>
      <c r="Y48" s="7">
        <f t="shared" si="190"/>
        <v>3196</v>
      </c>
      <c r="Z48" s="7">
        <f t="shared" si="190"/>
        <v>0</v>
      </c>
      <c r="AA48" s="7">
        <f t="shared" si="190"/>
        <v>0</v>
      </c>
      <c r="AB48" s="7">
        <f t="shared" si="190"/>
        <v>0</v>
      </c>
      <c r="AC48" s="7">
        <f t="shared" si="190"/>
        <v>0</v>
      </c>
      <c r="AD48" s="7">
        <f t="shared" si="190"/>
        <v>0</v>
      </c>
      <c r="AE48" s="7">
        <f t="shared" si="190"/>
        <v>3196</v>
      </c>
      <c r="AF48" s="7">
        <f t="shared" si="190"/>
        <v>0</v>
      </c>
      <c r="AG48" s="7">
        <f t="shared" si="191"/>
        <v>0</v>
      </c>
      <c r="AH48" s="7">
        <f t="shared" si="191"/>
        <v>0</v>
      </c>
      <c r="AI48" s="7">
        <f t="shared" si="191"/>
        <v>0</v>
      </c>
      <c r="AJ48" s="7">
        <f t="shared" si="191"/>
        <v>0</v>
      </c>
      <c r="AK48" s="34">
        <f t="shared" si="191"/>
        <v>3196</v>
      </c>
      <c r="AL48" s="34">
        <f t="shared" si="191"/>
        <v>0</v>
      </c>
      <c r="AM48" s="7">
        <f t="shared" si="191"/>
        <v>0</v>
      </c>
      <c r="AN48" s="7">
        <f t="shared" si="191"/>
        <v>0</v>
      </c>
      <c r="AO48" s="7">
        <f t="shared" si="191"/>
        <v>0</v>
      </c>
      <c r="AP48" s="7">
        <f t="shared" si="191"/>
        <v>0</v>
      </c>
      <c r="AQ48" s="7">
        <f t="shared" si="191"/>
        <v>3196</v>
      </c>
      <c r="AR48" s="7">
        <f t="shared" si="191"/>
        <v>0</v>
      </c>
      <c r="AS48" s="7">
        <f t="shared" si="192"/>
        <v>0</v>
      </c>
      <c r="AT48" s="7">
        <f t="shared" si="192"/>
        <v>1269</v>
      </c>
      <c r="AU48" s="7">
        <f t="shared" si="192"/>
        <v>0</v>
      </c>
      <c r="AV48" s="7">
        <f t="shared" si="192"/>
        <v>0</v>
      </c>
      <c r="AW48" s="7">
        <f t="shared" si="192"/>
        <v>4465</v>
      </c>
      <c r="AX48" s="7">
        <f t="shared" si="192"/>
        <v>0</v>
      </c>
    </row>
    <row r="49" spans="1:50" x14ac:dyDescent="0.25">
      <c r="A49" s="23" t="s">
        <v>9</v>
      </c>
      <c r="B49" s="16" t="s">
        <v>48</v>
      </c>
      <c r="C49" s="16" t="s">
        <v>14</v>
      </c>
      <c r="D49" s="16" t="s">
        <v>17</v>
      </c>
      <c r="E49" s="16" t="s">
        <v>56</v>
      </c>
      <c r="F49" s="14" t="s">
        <v>18</v>
      </c>
      <c r="G49" s="6">
        <v>3075</v>
      </c>
      <c r="H49" s="6"/>
      <c r="I49" s="6"/>
      <c r="J49" s="6">
        <v>116</v>
      </c>
      <c r="K49" s="6"/>
      <c r="L49" s="6"/>
      <c r="M49" s="6">
        <f t="shared" ref="M49" si="194">G49+I49+J49+K49+L49</f>
        <v>3191</v>
      </c>
      <c r="N49" s="6">
        <f t="shared" ref="N49" si="195">H49+L49</f>
        <v>0</v>
      </c>
      <c r="O49" s="6"/>
      <c r="P49" s="6"/>
      <c r="Q49" s="6"/>
      <c r="R49" s="6"/>
      <c r="S49" s="6">
        <f t="shared" ref="S49" si="196">M49+O49+P49+Q49+R49</f>
        <v>3191</v>
      </c>
      <c r="T49" s="6">
        <f t="shared" ref="T49" si="197">N49+R49</f>
        <v>0</v>
      </c>
      <c r="U49" s="6"/>
      <c r="V49" s="6">
        <v>5</v>
      </c>
      <c r="W49" s="6"/>
      <c r="X49" s="6"/>
      <c r="Y49" s="6">
        <f t="shared" ref="Y49" si="198">S49+U49+V49+W49+X49</f>
        <v>3196</v>
      </c>
      <c r="Z49" s="6">
        <f t="shared" ref="Z49" si="199">T49+X49</f>
        <v>0</v>
      </c>
      <c r="AA49" s="6"/>
      <c r="AB49" s="6"/>
      <c r="AC49" s="6"/>
      <c r="AD49" s="6"/>
      <c r="AE49" s="6">
        <f t="shared" ref="AE49" si="200">Y49+AA49+AB49+AC49+AD49</f>
        <v>3196</v>
      </c>
      <c r="AF49" s="6">
        <f t="shared" ref="AF49" si="201">Z49+AD49</f>
        <v>0</v>
      </c>
      <c r="AG49" s="6"/>
      <c r="AH49" s="6"/>
      <c r="AI49" s="6"/>
      <c r="AJ49" s="6"/>
      <c r="AK49" s="33">
        <f t="shared" ref="AK49" si="202">AE49+AG49+AH49+AI49+AJ49</f>
        <v>3196</v>
      </c>
      <c r="AL49" s="33">
        <f t="shared" ref="AL49" si="203">AF49+AJ49</f>
        <v>0</v>
      </c>
      <c r="AM49" s="6"/>
      <c r="AN49" s="6"/>
      <c r="AO49" s="6"/>
      <c r="AP49" s="6"/>
      <c r="AQ49" s="6">
        <f t="shared" ref="AQ49" si="204">AK49+AM49+AN49+AO49+AP49</f>
        <v>3196</v>
      </c>
      <c r="AR49" s="6">
        <f t="shared" ref="AR49" si="205">AL49+AP49</f>
        <v>0</v>
      </c>
      <c r="AS49" s="6"/>
      <c r="AT49" s="6">
        <v>1269</v>
      </c>
      <c r="AU49" s="6"/>
      <c r="AV49" s="6"/>
      <c r="AW49" s="6">
        <f t="shared" ref="AW49" si="206">AQ49+AS49+AT49+AU49+AV49</f>
        <v>4465</v>
      </c>
      <c r="AX49" s="6">
        <f t="shared" ref="AX49" si="207">AR49+AV49</f>
        <v>0</v>
      </c>
    </row>
    <row r="50" spans="1:50" x14ac:dyDescent="0.25">
      <c r="A50" s="23" t="s">
        <v>10</v>
      </c>
      <c r="B50" s="16" t="s">
        <v>48</v>
      </c>
      <c r="C50" s="16" t="s">
        <v>14</v>
      </c>
      <c r="D50" s="16" t="s">
        <v>17</v>
      </c>
      <c r="E50" s="16" t="s">
        <v>33</v>
      </c>
      <c r="F50" s="14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f>AS51</f>
        <v>0</v>
      </c>
      <c r="AT50" s="6">
        <f t="shared" ref="AT50:AX51" si="208">AT51</f>
        <v>829</v>
      </c>
      <c r="AU50" s="6">
        <f t="shared" si="208"/>
        <v>0</v>
      </c>
      <c r="AV50" s="6">
        <f t="shared" si="208"/>
        <v>0</v>
      </c>
      <c r="AW50" s="6">
        <f t="shared" si="208"/>
        <v>829</v>
      </c>
      <c r="AX50" s="6">
        <f t="shared" si="208"/>
        <v>0</v>
      </c>
    </row>
    <row r="51" spans="1:50" ht="33" x14ac:dyDescent="0.25">
      <c r="A51" s="23" t="s">
        <v>150</v>
      </c>
      <c r="B51" s="16" t="s">
        <v>48</v>
      </c>
      <c r="C51" s="16" t="s">
        <v>14</v>
      </c>
      <c r="D51" s="16" t="s">
        <v>17</v>
      </c>
      <c r="E51" s="16" t="s">
        <v>149</v>
      </c>
      <c r="F51" s="14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>
        <f>AS52</f>
        <v>0</v>
      </c>
      <c r="AT51" s="6">
        <f t="shared" si="208"/>
        <v>829</v>
      </c>
      <c r="AU51" s="6">
        <f t="shared" si="208"/>
        <v>0</v>
      </c>
      <c r="AV51" s="6">
        <f t="shared" si="208"/>
        <v>0</v>
      </c>
      <c r="AW51" s="6">
        <f t="shared" si="208"/>
        <v>829</v>
      </c>
      <c r="AX51" s="6">
        <f t="shared" si="208"/>
        <v>0</v>
      </c>
    </row>
    <row r="52" spans="1:50" ht="33" x14ac:dyDescent="0.25">
      <c r="A52" s="23" t="s">
        <v>7</v>
      </c>
      <c r="B52" s="16" t="s">
        <v>48</v>
      </c>
      <c r="C52" s="16" t="s">
        <v>14</v>
      </c>
      <c r="D52" s="16" t="s">
        <v>17</v>
      </c>
      <c r="E52" s="16" t="s">
        <v>149</v>
      </c>
      <c r="F52" s="16" t="s">
        <v>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>
        <f>AS53</f>
        <v>0</v>
      </c>
      <c r="AT52" s="6">
        <f t="shared" ref="AT52:AX52" si="209">AT53</f>
        <v>829</v>
      </c>
      <c r="AU52" s="6">
        <f t="shared" si="209"/>
        <v>0</v>
      </c>
      <c r="AV52" s="6">
        <f t="shared" si="209"/>
        <v>0</v>
      </c>
      <c r="AW52" s="6">
        <f t="shared" si="209"/>
        <v>829</v>
      </c>
      <c r="AX52" s="6">
        <f t="shared" si="209"/>
        <v>0</v>
      </c>
    </row>
    <row r="53" spans="1:50" x14ac:dyDescent="0.25">
      <c r="A53" s="23" t="s">
        <v>9</v>
      </c>
      <c r="B53" s="16" t="s">
        <v>48</v>
      </c>
      <c r="C53" s="16" t="s">
        <v>14</v>
      </c>
      <c r="D53" s="16" t="s">
        <v>17</v>
      </c>
      <c r="E53" s="16" t="s">
        <v>149</v>
      </c>
      <c r="F53" s="14" t="s">
        <v>18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>
        <v>829</v>
      </c>
      <c r="AU53" s="6"/>
      <c r="AV53" s="6"/>
      <c r="AW53" s="6">
        <f t="shared" ref="AW53" si="210">AQ53+AS53+AT53+AU53+AV53</f>
        <v>829</v>
      </c>
      <c r="AX53" s="6">
        <f t="shared" ref="AX53" si="211">AR53+AV53</f>
        <v>0</v>
      </c>
    </row>
    <row r="54" spans="1:50" x14ac:dyDescent="0.25">
      <c r="A54" s="23"/>
      <c r="B54" s="16"/>
      <c r="C54" s="16"/>
      <c r="D54" s="16"/>
      <c r="E54" s="16"/>
      <c r="F54" s="14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8.75" x14ac:dyDescent="0.3">
      <c r="A55" s="27" t="s">
        <v>57</v>
      </c>
      <c r="B55" s="17" t="s">
        <v>48</v>
      </c>
      <c r="C55" s="17" t="s">
        <v>17</v>
      </c>
      <c r="D55" s="17" t="s">
        <v>12</v>
      </c>
      <c r="E55" s="17"/>
      <c r="F55" s="17"/>
      <c r="G55" s="9">
        <f t="shared" ref="G55:V61" si="212">G56</f>
        <v>41423</v>
      </c>
      <c r="H55" s="9">
        <f t="shared" si="212"/>
        <v>0</v>
      </c>
      <c r="I55" s="9">
        <f t="shared" si="212"/>
        <v>0</v>
      </c>
      <c r="J55" s="9">
        <f t="shared" si="212"/>
        <v>0</v>
      </c>
      <c r="K55" s="9">
        <f t="shared" si="212"/>
        <v>0</v>
      </c>
      <c r="L55" s="9">
        <f t="shared" si="212"/>
        <v>0</v>
      </c>
      <c r="M55" s="9">
        <f t="shared" si="212"/>
        <v>41423</v>
      </c>
      <c r="N55" s="9">
        <f t="shared" si="212"/>
        <v>0</v>
      </c>
      <c r="O55" s="9">
        <f t="shared" si="212"/>
        <v>0</v>
      </c>
      <c r="P55" s="9">
        <f t="shared" si="212"/>
        <v>0</v>
      </c>
      <c r="Q55" s="9">
        <f t="shared" si="212"/>
        <v>0</v>
      </c>
      <c r="R55" s="9">
        <f t="shared" si="212"/>
        <v>0</v>
      </c>
      <c r="S55" s="9">
        <f t="shared" si="212"/>
        <v>41423</v>
      </c>
      <c r="T55" s="9">
        <f t="shared" si="212"/>
        <v>0</v>
      </c>
      <c r="U55" s="9">
        <f t="shared" si="212"/>
        <v>0</v>
      </c>
      <c r="V55" s="9">
        <f t="shared" si="212"/>
        <v>0</v>
      </c>
      <c r="W55" s="9">
        <f t="shared" ref="U55:AJ61" si="213">W56</f>
        <v>0</v>
      </c>
      <c r="X55" s="9">
        <f t="shared" si="213"/>
        <v>0</v>
      </c>
      <c r="Y55" s="9">
        <f t="shared" si="213"/>
        <v>41423</v>
      </c>
      <c r="Z55" s="9">
        <f t="shared" si="213"/>
        <v>0</v>
      </c>
      <c r="AA55" s="9">
        <f t="shared" si="213"/>
        <v>0</v>
      </c>
      <c r="AB55" s="9">
        <f t="shared" si="213"/>
        <v>1021</v>
      </c>
      <c r="AC55" s="9">
        <f t="shared" si="213"/>
        <v>0</v>
      </c>
      <c r="AD55" s="9">
        <f t="shared" si="213"/>
        <v>0</v>
      </c>
      <c r="AE55" s="9">
        <f t="shared" si="213"/>
        <v>42444</v>
      </c>
      <c r="AF55" s="9">
        <f t="shared" si="213"/>
        <v>0</v>
      </c>
      <c r="AG55" s="9">
        <f t="shared" si="213"/>
        <v>0</v>
      </c>
      <c r="AH55" s="9">
        <f t="shared" si="213"/>
        <v>0</v>
      </c>
      <c r="AI55" s="9">
        <f t="shared" si="213"/>
        <v>0</v>
      </c>
      <c r="AJ55" s="9">
        <f t="shared" si="213"/>
        <v>0</v>
      </c>
      <c r="AK55" s="35">
        <f t="shared" ref="AG55:AV61" si="214">AK56</f>
        <v>42444</v>
      </c>
      <c r="AL55" s="35">
        <f t="shared" si="214"/>
        <v>0</v>
      </c>
      <c r="AM55" s="9">
        <f t="shared" si="214"/>
        <v>0</v>
      </c>
      <c r="AN55" s="9">
        <f t="shared" si="214"/>
        <v>0</v>
      </c>
      <c r="AO55" s="9">
        <f t="shared" si="214"/>
        <v>0</v>
      </c>
      <c r="AP55" s="9">
        <f t="shared" si="214"/>
        <v>0</v>
      </c>
      <c r="AQ55" s="9">
        <f t="shared" si="214"/>
        <v>42444</v>
      </c>
      <c r="AR55" s="9">
        <f t="shared" si="214"/>
        <v>0</v>
      </c>
      <c r="AS55" s="9">
        <f t="shared" si="214"/>
        <v>0</v>
      </c>
      <c r="AT55" s="9">
        <f t="shared" si="214"/>
        <v>0</v>
      </c>
      <c r="AU55" s="9">
        <f t="shared" si="214"/>
        <v>0</v>
      </c>
      <c r="AV55" s="9">
        <f t="shared" si="214"/>
        <v>0</v>
      </c>
      <c r="AW55" s="9">
        <f t="shared" ref="AS55:AX61" si="215">AW56</f>
        <v>42444</v>
      </c>
      <c r="AX55" s="9">
        <f t="shared" si="215"/>
        <v>0</v>
      </c>
    </row>
    <row r="56" spans="1:50" ht="51.75" customHeight="1" x14ac:dyDescent="0.25">
      <c r="A56" s="15" t="s">
        <v>115</v>
      </c>
      <c r="B56" s="28" t="s">
        <v>48</v>
      </c>
      <c r="C56" s="28" t="s">
        <v>17</v>
      </c>
      <c r="D56" s="28" t="s">
        <v>12</v>
      </c>
      <c r="E56" s="28" t="s">
        <v>36</v>
      </c>
      <c r="F56" s="28"/>
      <c r="G56" s="11">
        <f>G57</f>
        <v>41423</v>
      </c>
      <c r="H56" s="11">
        <f>H57</f>
        <v>0</v>
      </c>
      <c r="I56" s="11">
        <f t="shared" si="212"/>
        <v>0</v>
      </c>
      <c r="J56" s="11">
        <f t="shared" si="212"/>
        <v>0</v>
      </c>
      <c r="K56" s="11">
        <f t="shared" si="212"/>
        <v>0</v>
      </c>
      <c r="L56" s="11">
        <f t="shared" si="212"/>
        <v>0</v>
      </c>
      <c r="M56" s="11">
        <f t="shared" si="212"/>
        <v>41423</v>
      </c>
      <c r="N56" s="11">
        <f t="shared" si="212"/>
        <v>0</v>
      </c>
      <c r="O56" s="11">
        <f t="shared" si="212"/>
        <v>0</v>
      </c>
      <c r="P56" s="11">
        <f t="shared" si="212"/>
        <v>0</v>
      </c>
      <c r="Q56" s="11">
        <f t="shared" si="212"/>
        <v>0</v>
      </c>
      <c r="R56" s="11">
        <f t="shared" si="212"/>
        <v>0</v>
      </c>
      <c r="S56" s="11">
        <f t="shared" si="212"/>
        <v>41423</v>
      </c>
      <c r="T56" s="11">
        <f t="shared" si="212"/>
        <v>0</v>
      </c>
      <c r="U56" s="11">
        <f t="shared" si="213"/>
        <v>0</v>
      </c>
      <c r="V56" s="11">
        <f t="shared" si="213"/>
        <v>0</v>
      </c>
      <c r="W56" s="11">
        <f t="shared" si="213"/>
        <v>0</v>
      </c>
      <c r="X56" s="11">
        <f t="shared" si="213"/>
        <v>0</v>
      </c>
      <c r="Y56" s="11">
        <f t="shared" si="213"/>
        <v>41423</v>
      </c>
      <c r="Z56" s="11">
        <f t="shared" si="213"/>
        <v>0</v>
      </c>
      <c r="AA56" s="11">
        <f t="shared" si="213"/>
        <v>0</v>
      </c>
      <c r="AB56" s="11">
        <f t="shared" si="213"/>
        <v>1021</v>
      </c>
      <c r="AC56" s="11">
        <f t="shared" si="213"/>
        <v>0</v>
      </c>
      <c r="AD56" s="11">
        <f t="shared" si="213"/>
        <v>0</v>
      </c>
      <c r="AE56" s="11">
        <f t="shared" si="213"/>
        <v>42444</v>
      </c>
      <c r="AF56" s="11">
        <f t="shared" si="213"/>
        <v>0</v>
      </c>
      <c r="AG56" s="11">
        <f t="shared" si="214"/>
        <v>0</v>
      </c>
      <c r="AH56" s="11">
        <f t="shared" si="214"/>
        <v>0</v>
      </c>
      <c r="AI56" s="11">
        <f t="shared" si="214"/>
        <v>0</v>
      </c>
      <c r="AJ56" s="11">
        <f t="shared" si="214"/>
        <v>0</v>
      </c>
      <c r="AK56" s="37">
        <f t="shared" si="214"/>
        <v>42444</v>
      </c>
      <c r="AL56" s="37">
        <f t="shared" si="214"/>
        <v>0</v>
      </c>
      <c r="AM56" s="11">
        <f t="shared" si="214"/>
        <v>0</v>
      </c>
      <c r="AN56" s="11">
        <f t="shared" si="214"/>
        <v>0</v>
      </c>
      <c r="AO56" s="11">
        <f t="shared" si="214"/>
        <v>0</v>
      </c>
      <c r="AP56" s="11">
        <f t="shared" si="214"/>
        <v>0</v>
      </c>
      <c r="AQ56" s="11">
        <f t="shared" si="214"/>
        <v>42444</v>
      </c>
      <c r="AR56" s="11">
        <f t="shared" si="214"/>
        <v>0</v>
      </c>
      <c r="AS56" s="11">
        <f t="shared" si="215"/>
        <v>0</v>
      </c>
      <c r="AT56" s="11">
        <f t="shared" si="215"/>
        <v>0</v>
      </c>
      <c r="AU56" s="11">
        <f t="shared" si="215"/>
        <v>0</v>
      </c>
      <c r="AV56" s="11">
        <f t="shared" si="215"/>
        <v>0</v>
      </c>
      <c r="AW56" s="11">
        <f t="shared" si="215"/>
        <v>42444</v>
      </c>
      <c r="AX56" s="11">
        <f t="shared" si="215"/>
        <v>0</v>
      </c>
    </row>
    <row r="57" spans="1:50" ht="18" customHeight="1" x14ac:dyDescent="0.25">
      <c r="A57" s="29" t="s">
        <v>58</v>
      </c>
      <c r="B57" s="28" t="s">
        <v>48</v>
      </c>
      <c r="C57" s="28" t="s">
        <v>17</v>
      </c>
      <c r="D57" s="28" t="s">
        <v>12</v>
      </c>
      <c r="E57" s="28" t="s">
        <v>123</v>
      </c>
      <c r="F57" s="28"/>
      <c r="G57" s="11">
        <f t="shared" si="212"/>
        <v>41423</v>
      </c>
      <c r="H57" s="11">
        <f t="shared" si="212"/>
        <v>0</v>
      </c>
      <c r="I57" s="11">
        <f t="shared" si="212"/>
        <v>0</v>
      </c>
      <c r="J57" s="11">
        <f t="shared" si="212"/>
        <v>0</v>
      </c>
      <c r="K57" s="11">
        <f t="shared" si="212"/>
        <v>0</v>
      </c>
      <c r="L57" s="11">
        <f t="shared" si="212"/>
        <v>0</v>
      </c>
      <c r="M57" s="11">
        <f t="shared" si="212"/>
        <v>41423</v>
      </c>
      <c r="N57" s="11">
        <f t="shared" si="212"/>
        <v>0</v>
      </c>
      <c r="O57" s="11">
        <f t="shared" si="212"/>
        <v>0</v>
      </c>
      <c r="P57" s="11">
        <f t="shared" si="212"/>
        <v>0</v>
      </c>
      <c r="Q57" s="11">
        <f t="shared" si="212"/>
        <v>0</v>
      </c>
      <c r="R57" s="11">
        <f t="shared" si="212"/>
        <v>0</v>
      </c>
      <c r="S57" s="11">
        <f t="shared" si="212"/>
        <v>41423</v>
      </c>
      <c r="T57" s="11">
        <f t="shared" si="212"/>
        <v>0</v>
      </c>
      <c r="U57" s="11">
        <f t="shared" si="213"/>
        <v>0</v>
      </c>
      <c r="V57" s="11">
        <f t="shared" si="213"/>
        <v>0</v>
      </c>
      <c r="W57" s="11">
        <f t="shared" si="213"/>
        <v>0</v>
      </c>
      <c r="X57" s="11">
        <f t="shared" si="213"/>
        <v>0</v>
      </c>
      <c r="Y57" s="11">
        <f t="shared" si="213"/>
        <v>41423</v>
      </c>
      <c r="Z57" s="11">
        <f t="shared" si="213"/>
        <v>0</v>
      </c>
      <c r="AA57" s="11">
        <f t="shared" si="213"/>
        <v>0</v>
      </c>
      <c r="AB57" s="11">
        <f t="shared" si="213"/>
        <v>1021</v>
      </c>
      <c r="AC57" s="11">
        <f t="shared" si="213"/>
        <v>0</v>
      </c>
      <c r="AD57" s="11">
        <f t="shared" si="213"/>
        <v>0</v>
      </c>
      <c r="AE57" s="11">
        <f t="shared" si="213"/>
        <v>42444</v>
      </c>
      <c r="AF57" s="11">
        <f t="shared" si="213"/>
        <v>0</v>
      </c>
      <c r="AG57" s="11">
        <f t="shared" si="214"/>
        <v>0</v>
      </c>
      <c r="AH57" s="11">
        <f t="shared" si="214"/>
        <v>0</v>
      </c>
      <c r="AI57" s="11">
        <f t="shared" si="214"/>
        <v>0</v>
      </c>
      <c r="AJ57" s="11">
        <f t="shared" si="214"/>
        <v>0</v>
      </c>
      <c r="AK57" s="37">
        <f t="shared" si="214"/>
        <v>42444</v>
      </c>
      <c r="AL57" s="37">
        <f t="shared" si="214"/>
        <v>0</v>
      </c>
      <c r="AM57" s="11">
        <f t="shared" si="214"/>
        <v>0</v>
      </c>
      <c r="AN57" s="11">
        <f t="shared" si="214"/>
        <v>0</v>
      </c>
      <c r="AO57" s="11">
        <f t="shared" si="214"/>
        <v>0</v>
      </c>
      <c r="AP57" s="11">
        <f t="shared" si="214"/>
        <v>0</v>
      </c>
      <c r="AQ57" s="11">
        <f t="shared" si="214"/>
        <v>42444</v>
      </c>
      <c r="AR57" s="11">
        <f t="shared" si="214"/>
        <v>0</v>
      </c>
      <c r="AS57" s="11">
        <f t="shared" si="215"/>
        <v>0</v>
      </c>
      <c r="AT57" s="11">
        <f t="shared" si="215"/>
        <v>0</v>
      </c>
      <c r="AU57" s="11">
        <f t="shared" si="215"/>
        <v>0</v>
      </c>
      <c r="AV57" s="11">
        <f t="shared" si="215"/>
        <v>0</v>
      </c>
      <c r="AW57" s="11">
        <f t="shared" si="215"/>
        <v>42444</v>
      </c>
      <c r="AX57" s="11">
        <f t="shared" si="215"/>
        <v>0</v>
      </c>
    </row>
    <row r="58" spans="1:50" ht="169.5" customHeight="1" x14ac:dyDescent="0.25">
      <c r="A58" s="29" t="s">
        <v>145</v>
      </c>
      <c r="B58" s="28" t="s">
        <v>48</v>
      </c>
      <c r="C58" s="28" t="s">
        <v>17</v>
      </c>
      <c r="D58" s="28" t="s">
        <v>12</v>
      </c>
      <c r="E58" s="28" t="s">
        <v>124</v>
      </c>
      <c r="F58" s="28"/>
      <c r="G58" s="11">
        <f t="shared" ref="G58:N58" si="216">G61</f>
        <v>41423</v>
      </c>
      <c r="H58" s="11">
        <f t="shared" si="216"/>
        <v>0</v>
      </c>
      <c r="I58" s="11">
        <f t="shared" si="216"/>
        <v>0</v>
      </c>
      <c r="J58" s="11">
        <f t="shared" si="216"/>
        <v>0</v>
      </c>
      <c r="K58" s="11">
        <f t="shared" si="216"/>
        <v>0</v>
      </c>
      <c r="L58" s="11">
        <f t="shared" si="216"/>
        <v>0</v>
      </c>
      <c r="M58" s="11">
        <f t="shared" si="216"/>
        <v>41423</v>
      </c>
      <c r="N58" s="11">
        <f t="shared" si="216"/>
        <v>0</v>
      </c>
      <c r="O58" s="11">
        <f>O59+O61</f>
        <v>0</v>
      </c>
      <c r="P58" s="11">
        <f t="shared" ref="P58:T58" si="217">P59+P61</f>
        <v>0</v>
      </c>
      <c r="Q58" s="11">
        <f t="shared" si="217"/>
        <v>0</v>
      </c>
      <c r="R58" s="11">
        <f t="shared" si="217"/>
        <v>0</v>
      </c>
      <c r="S58" s="11">
        <f t="shared" si="217"/>
        <v>41423</v>
      </c>
      <c r="T58" s="11">
        <f t="shared" si="217"/>
        <v>0</v>
      </c>
      <c r="U58" s="11">
        <f>U59+U61</f>
        <v>0</v>
      </c>
      <c r="V58" s="11">
        <f t="shared" ref="V58:Z58" si="218">V59+V61</f>
        <v>0</v>
      </c>
      <c r="W58" s="11">
        <f t="shared" si="218"/>
        <v>0</v>
      </c>
      <c r="X58" s="11">
        <f t="shared" si="218"/>
        <v>0</v>
      </c>
      <c r="Y58" s="11">
        <f t="shared" si="218"/>
        <v>41423</v>
      </c>
      <c r="Z58" s="11">
        <f t="shared" si="218"/>
        <v>0</v>
      </c>
      <c r="AA58" s="11">
        <f>AA59+AA61</f>
        <v>0</v>
      </c>
      <c r="AB58" s="11">
        <f t="shared" ref="AB58:AF58" si="219">AB59+AB61</f>
        <v>1021</v>
      </c>
      <c r="AC58" s="11">
        <f t="shared" si="219"/>
        <v>0</v>
      </c>
      <c r="AD58" s="11">
        <f t="shared" si="219"/>
        <v>0</v>
      </c>
      <c r="AE58" s="11">
        <f t="shared" si="219"/>
        <v>42444</v>
      </c>
      <c r="AF58" s="11">
        <f t="shared" si="219"/>
        <v>0</v>
      </c>
      <c r="AG58" s="11">
        <f>AG59+AG61</f>
        <v>0</v>
      </c>
      <c r="AH58" s="11">
        <f t="shared" ref="AH58:AL58" si="220">AH59+AH61</f>
        <v>0</v>
      </c>
      <c r="AI58" s="11">
        <f t="shared" si="220"/>
        <v>0</v>
      </c>
      <c r="AJ58" s="11">
        <f t="shared" si="220"/>
        <v>0</v>
      </c>
      <c r="AK58" s="37">
        <f t="shared" si="220"/>
        <v>42444</v>
      </c>
      <c r="AL58" s="37">
        <f t="shared" si="220"/>
        <v>0</v>
      </c>
      <c r="AM58" s="11">
        <f>AM59+AM61</f>
        <v>0</v>
      </c>
      <c r="AN58" s="11">
        <f t="shared" ref="AN58:AR58" si="221">AN59+AN61</f>
        <v>0</v>
      </c>
      <c r="AO58" s="11">
        <f t="shared" si="221"/>
        <v>0</v>
      </c>
      <c r="AP58" s="11">
        <f t="shared" si="221"/>
        <v>0</v>
      </c>
      <c r="AQ58" s="11">
        <f t="shared" si="221"/>
        <v>42444</v>
      </c>
      <c r="AR58" s="11">
        <f t="shared" si="221"/>
        <v>0</v>
      </c>
      <c r="AS58" s="11">
        <f>AS59+AS61</f>
        <v>0</v>
      </c>
      <c r="AT58" s="11">
        <f t="shared" ref="AT58:AX58" si="222">AT59+AT61</f>
        <v>0</v>
      </c>
      <c r="AU58" s="11">
        <f t="shared" si="222"/>
        <v>0</v>
      </c>
      <c r="AV58" s="11">
        <f t="shared" si="222"/>
        <v>0</v>
      </c>
      <c r="AW58" s="11">
        <f t="shared" si="222"/>
        <v>42444</v>
      </c>
      <c r="AX58" s="11">
        <f t="shared" si="222"/>
        <v>0</v>
      </c>
    </row>
    <row r="59" spans="1:50" ht="36.75" customHeight="1" x14ac:dyDescent="0.25">
      <c r="A59" s="13" t="s">
        <v>45</v>
      </c>
      <c r="B59" s="28" t="s">
        <v>48</v>
      </c>
      <c r="C59" s="28" t="s">
        <v>17</v>
      </c>
      <c r="D59" s="28" t="s">
        <v>12</v>
      </c>
      <c r="E59" s="28" t="s">
        <v>124</v>
      </c>
      <c r="F59" s="28" t="s">
        <v>15</v>
      </c>
      <c r="G59" s="11"/>
      <c r="H59" s="11"/>
      <c r="I59" s="11"/>
      <c r="J59" s="11"/>
      <c r="K59" s="11"/>
      <c r="L59" s="11"/>
      <c r="M59" s="11"/>
      <c r="N59" s="11"/>
      <c r="O59" s="11">
        <f>O60</f>
        <v>166</v>
      </c>
      <c r="P59" s="11">
        <f t="shared" ref="P59:AX59" si="223">P60</f>
        <v>0</v>
      </c>
      <c r="Q59" s="11">
        <f t="shared" si="223"/>
        <v>0</v>
      </c>
      <c r="R59" s="11">
        <f t="shared" si="223"/>
        <v>0</v>
      </c>
      <c r="S59" s="11">
        <f t="shared" si="223"/>
        <v>166</v>
      </c>
      <c r="T59" s="11">
        <f t="shared" si="223"/>
        <v>0</v>
      </c>
      <c r="U59" s="11">
        <f>U60</f>
        <v>0</v>
      </c>
      <c r="V59" s="11">
        <f t="shared" si="223"/>
        <v>0</v>
      </c>
      <c r="W59" s="11">
        <f t="shared" si="223"/>
        <v>0</v>
      </c>
      <c r="X59" s="11">
        <f t="shared" si="223"/>
        <v>0</v>
      </c>
      <c r="Y59" s="11">
        <f t="shared" si="223"/>
        <v>166</v>
      </c>
      <c r="Z59" s="11">
        <f t="shared" si="223"/>
        <v>0</v>
      </c>
      <c r="AA59" s="11">
        <f>AA60</f>
        <v>0</v>
      </c>
      <c r="AB59" s="11">
        <f t="shared" si="223"/>
        <v>0</v>
      </c>
      <c r="AC59" s="11">
        <f t="shared" si="223"/>
        <v>0</v>
      </c>
      <c r="AD59" s="11">
        <f t="shared" si="223"/>
        <v>0</v>
      </c>
      <c r="AE59" s="11">
        <f t="shared" si="223"/>
        <v>166</v>
      </c>
      <c r="AF59" s="11">
        <f t="shared" si="223"/>
        <v>0</v>
      </c>
      <c r="AG59" s="11">
        <f>AG60</f>
        <v>0</v>
      </c>
      <c r="AH59" s="11">
        <f t="shared" si="223"/>
        <v>0</v>
      </c>
      <c r="AI59" s="11">
        <f t="shared" si="223"/>
        <v>0</v>
      </c>
      <c r="AJ59" s="11">
        <f t="shared" si="223"/>
        <v>0</v>
      </c>
      <c r="AK59" s="37">
        <f t="shared" si="223"/>
        <v>166</v>
      </c>
      <c r="AL59" s="37">
        <f t="shared" si="223"/>
        <v>0</v>
      </c>
      <c r="AM59" s="11">
        <f>AM60</f>
        <v>0</v>
      </c>
      <c r="AN59" s="11">
        <f t="shared" si="223"/>
        <v>0</v>
      </c>
      <c r="AO59" s="11">
        <f t="shared" si="223"/>
        <v>0</v>
      </c>
      <c r="AP59" s="11">
        <f t="shared" si="223"/>
        <v>0</v>
      </c>
      <c r="AQ59" s="11">
        <f t="shared" si="223"/>
        <v>166</v>
      </c>
      <c r="AR59" s="11">
        <f t="shared" si="223"/>
        <v>0</v>
      </c>
      <c r="AS59" s="11">
        <f>AS60</f>
        <v>0</v>
      </c>
      <c r="AT59" s="11">
        <f t="shared" si="223"/>
        <v>0</v>
      </c>
      <c r="AU59" s="11">
        <f t="shared" si="223"/>
        <v>0</v>
      </c>
      <c r="AV59" s="11">
        <f t="shared" si="223"/>
        <v>0</v>
      </c>
      <c r="AW59" s="11">
        <f t="shared" si="223"/>
        <v>166</v>
      </c>
      <c r="AX59" s="11">
        <f t="shared" si="223"/>
        <v>0</v>
      </c>
    </row>
    <row r="60" spans="1:50" ht="33.75" customHeight="1" x14ac:dyDescent="0.25">
      <c r="A60" s="20" t="s">
        <v>20</v>
      </c>
      <c r="B60" s="28" t="s">
        <v>48</v>
      </c>
      <c r="C60" s="28" t="s">
        <v>17</v>
      </c>
      <c r="D60" s="28" t="s">
        <v>12</v>
      </c>
      <c r="E60" s="28" t="s">
        <v>124</v>
      </c>
      <c r="F60" s="28" t="s">
        <v>21</v>
      </c>
      <c r="G60" s="11"/>
      <c r="H60" s="11"/>
      <c r="I60" s="11"/>
      <c r="J60" s="11"/>
      <c r="K60" s="11"/>
      <c r="L60" s="11"/>
      <c r="M60" s="11"/>
      <c r="N60" s="11"/>
      <c r="O60" s="11">
        <v>166</v>
      </c>
      <c r="P60" s="11"/>
      <c r="Q60" s="11"/>
      <c r="R60" s="11"/>
      <c r="S60" s="6">
        <f t="shared" ref="S60" si="224">M60+O60+P60+Q60+R60</f>
        <v>166</v>
      </c>
      <c r="T60" s="6">
        <f t="shared" ref="T60" si="225">N60+R60</f>
        <v>0</v>
      </c>
      <c r="U60" s="11"/>
      <c r="V60" s="11"/>
      <c r="W60" s="11"/>
      <c r="X60" s="11"/>
      <c r="Y60" s="6">
        <f t="shared" ref="Y60" si="226">S60+U60+V60+W60+X60</f>
        <v>166</v>
      </c>
      <c r="Z60" s="6">
        <f t="shared" ref="Z60" si="227">T60+X60</f>
        <v>0</v>
      </c>
      <c r="AA60" s="11"/>
      <c r="AB60" s="11"/>
      <c r="AC60" s="11"/>
      <c r="AD60" s="11"/>
      <c r="AE60" s="6">
        <f t="shared" ref="AE60" si="228">Y60+AA60+AB60+AC60+AD60</f>
        <v>166</v>
      </c>
      <c r="AF60" s="6">
        <f t="shared" ref="AF60" si="229">Z60+AD60</f>
        <v>0</v>
      </c>
      <c r="AG60" s="11"/>
      <c r="AH60" s="11"/>
      <c r="AI60" s="11"/>
      <c r="AJ60" s="11"/>
      <c r="AK60" s="33">
        <f t="shared" ref="AK60" si="230">AE60+AG60+AH60+AI60+AJ60</f>
        <v>166</v>
      </c>
      <c r="AL60" s="33">
        <f t="shared" ref="AL60" si="231">AF60+AJ60</f>
        <v>0</v>
      </c>
      <c r="AM60" s="11"/>
      <c r="AN60" s="11"/>
      <c r="AO60" s="11"/>
      <c r="AP60" s="11"/>
      <c r="AQ60" s="6">
        <f t="shared" ref="AQ60" si="232">AK60+AM60+AN60+AO60+AP60</f>
        <v>166</v>
      </c>
      <c r="AR60" s="6">
        <f t="shared" ref="AR60" si="233">AL60+AP60</f>
        <v>0</v>
      </c>
      <c r="AS60" s="11"/>
      <c r="AT60" s="11"/>
      <c r="AU60" s="11"/>
      <c r="AV60" s="11"/>
      <c r="AW60" s="6">
        <f t="shared" ref="AW60" si="234">AQ60+AS60+AT60+AU60+AV60</f>
        <v>166</v>
      </c>
      <c r="AX60" s="6">
        <f t="shared" ref="AX60" si="235">AR60+AV60</f>
        <v>0</v>
      </c>
    </row>
    <row r="61" spans="1:50" x14ac:dyDescent="0.25">
      <c r="A61" s="15" t="s">
        <v>39</v>
      </c>
      <c r="B61" s="28" t="s">
        <v>48</v>
      </c>
      <c r="C61" s="28" t="s">
        <v>17</v>
      </c>
      <c r="D61" s="28" t="s">
        <v>12</v>
      </c>
      <c r="E61" s="28" t="s">
        <v>124</v>
      </c>
      <c r="F61" s="28" t="s">
        <v>40</v>
      </c>
      <c r="G61" s="11">
        <f t="shared" si="212"/>
        <v>41423</v>
      </c>
      <c r="H61" s="11">
        <f t="shared" si="212"/>
        <v>0</v>
      </c>
      <c r="I61" s="11">
        <f t="shared" si="212"/>
        <v>0</v>
      </c>
      <c r="J61" s="11">
        <f t="shared" si="212"/>
        <v>0</v>
      </c>
      <c r="K61" s="11">
        <f t="shared" si="212"/>
        <v>0</v>
      </c>
      <c r="L61" s="11">
        <f t="shared" si="212"/>
        <v>0</v>
      </c>
      <c r="M61" s="11">
        <f t="shared" si="212"/>
        <v>41423</v>
      </c>
      <c r="N61" s="11">
        <f t="shared" si="212"/>
        <v>0</v>
      </c>
      <c r="O61" s="11">
        <f t="shared" si="212"/>
        <v>-166</v>
      </c>
      <c r="P61" s="11">
        <f t="shared" si="212"/>
        <v>0</v>
      </c>
      <c r="Q61" s="11">
        <f t="shared" si="212"/>
        <v>0</v>
      </c>
      <c r="R61" s="11">
        <f t="shared" si="212"/>
        <v>0</v>
      </c>
      <c r="S61" s="11">
        <f t="shared" si="212"/>
        <v>41257</v>
      </c>
      <c r="T61" s="11">
        <f t="shared" si="212"/>
        <v>0</v>
      </c>
      <c r="U61" s="11">
        <f t="shared" si="213"/>
        <v>0</v>
      </c>
      <c r="V61" s="11">
        <f t="shared" si="213"/>
        <v>0</v>
      </c>
      <c r="W61" s="11">
        <f t="shared" si="213"/>
        <v>0</v>
      </c>
      <c r="X61" s="11">
        <f t="shared" si="213"/>
        <v>0</v>
      </c>
      <c r="Y61" s="11">
        <f t="shared" si="213"/>
        <v>41257</v>
      </c>
      <c r="Z61" s="11">
        <f t="shared" si="213"/>
        <v>0</v>
      </c>
      <c r="AA61" s="11">
        <f t="shared" si="213"/>
        <v>0</v>
      </c>
      <c r="AB61" s="11">
        <f t="shared" si="213"/>
        <v>1021</v>
      </c>
      <c r="AC61" s="11">
        <f t="shared" si="213"/>
        <v>0</v>
      </c>
      <c r="AD61" s="11">
        <f t="shared" si="213"/>
        <v>0</v>
      </c>
      <c r="AE61" s="11">
        <f t="shared" si="213"/>
        <v>42278</v>
      </c>
      <c r="AF61" s="11">
        <f t="shared" si="213"/>
        <v>0</v>
      </c>
      <c r="AG61" s="11">
        <f t="shared" si="214"/>
        <v>0</v>
      </c>
      <c r="AH61" s="11">
        <f t="shared" si="214"/>
        <v>0</v>
      </c>
      <c r="AI61" s="11">
        <f t="shared" si="214"/>
        <v>0</v>
      </c>
      <c r="AJ61" s="11">
        <f t="shared" si="214"/>
        <v>0</v>
      </c>
      <c r="AK61" s="37">
        <f t="shared" si="214"/>
        <v>42278</v>
      </c>
      <c r="AL61" s="37">
        <f t="shared" si="214"/>
        <v>0</v>
      </c>
      <c r="AM61" s="11">
        <f t="shared" si="214"/>
        <v>0</v>
      </c>
      <c r="AN61" s="11">
        <f t="shared" si="214"/>
        <v>0</v>
      </c>
      <c r="AO61" s="11">
        <f t="shared" si="214"/>
        <v>0</v>
      </c>
      <c r="AP61" s="11">
        <f t="shared" si="214"/>
        <v>0</v>
      </c>
      <c r="AQ61" s="11">
        <f t="shared" si="214"/>
        <v>42278</v>
      </c>
      <c r="AR61" s="11">
        <f t="shared" si="214"/>
        <v>0</v>
      </c>
      <c r="AS61" s="11">
        <f t="shared" si="215"/>
        <v>0</v>
      </c>
      <c r="AT61" s="11">
        <f t="shared" si="215"/>
        <v>0</v>
      </c>
      <c r="AU61" s="11">
        <f t="shared" si="215"/>
        <v>0</v>
      </c>
      <c r="AV61" s="11">
        <f t="shared" si="215"/>
        <v>0</v>
      </c>
      <c r="AW61" s="11">
        <f t="shared" si="215"/>
        <v>42278</v>
      </c>
      <c r="AX61" s="11">
        <f t="shared" si="215"/>
        <v>0</v>
      </c>
    </row>
    <row r="62" spans="1:50" ht="33" x14ac:dyDescent="0.25">
      <c r="A62" s="15" t="s">
        <v>42</v>
      </c>
      <c r="B62" s="28" t="s">
        <v>48</v>
      </c>
      <c r="C62" s="28" t="s">
        <v>17</v>
      </c>
      <c r="D62" s="28" t="s">
        <v>12</v>
      </c>
      <c r="E62" s="28" t="s">
        <v>124</v>
      </c>
      <c r="F62" s="30">
        <v>320</v>
      </c>
      <c r="G62" s="6">
        <v>41423</v>
      </c>
      <c r="H62" s="6"/>
      <c r="I62" s="6"/>
      <c r="J62" s="6"/>
      <c r="K62" s="6"/>
      <c r="L62" s="6"/>
      <c r="M62" s="6">
        <f t="shared" ref="M62" si="236">G62+I62+J62+K62+L62</f>
        <v>41423</v>
      </c>
      <c r="N62" s="6">
        <f t="shared" ref="N62" si="237">H62+L62</f>
        <v>0</v>
      </c>
      <c r="O62" s="6">
        <v>-166</v>
      </c>
      <c r="P62" s="6"/>
      <c r="Q62" s="6"/>
      <c r="R62" s="6"/>
      <c r="S62" s="6">
        <f t="shared" ref="S62" si="238">M62+O62+P62+Q62+R62</f>
        <v>41257</v>
      </c>
      <c r="T62" s="6">
        <f t="shared" ref="T62" si="239">N62+R62</f>
        <v>0</v>
      </c>
      <c r="U62" s="6"/>
      <c r="V62" s="6"/>
      <c r="W62" s="6"/>
      <c r="X62" s="6"/>
      <c r="Y62" s="6">
        <f t="shared" ref="Y62" si="240">S62+U62+V62+W62+X62</f>
        <v>41257</v>
      </c>
      <c r="Z62" s="6">
        <f t="shared" ref="Z62" si="241">T62+X62</f>
        <v>0</v>
      </c>
      <c r="AA62" s="6"/>
      <c r="AB62" s="6">
        <v>1021</v>
      </c>
      <c r="AC62" s="6"/>
      <c r="AD62" s="6"/>
      <c r="AE62" s="6">
        <f t="shared" ref="AE62" si="242">Y62+AA62+AB62+AC62+AD62</f>
        <v>42278</v>
      </c>
      <c r="AF62" s="6">
        <f t="shared" ref="AF62" si="243">Z62+AD62</f>
        <v>0</v>
      </c>
      <c r="AG62" s="6"/>
      <c r="AH62" s="6"/>
      <c r="AI62" s="6"/>
      <c r="AJ62" s="6"/>
      <c r="AK62" s="33">
        <f t="shared" ref="AK62" si="244">AE62+AG62+AH62+AI62+AJ62</f>
        <v>42278</v>
      </c>
      <c r="AL62" s="33">
        <f t="shared" ref="AL62" si="245">AF62+AJ62</f>
        <v>0</v>
      </c>
      <c r="AM62" s="6"/>
      <c r="AN62" s="6"/>
      <c r="AO62" s="6"/>
      <c r="AP62" s="6"/>
      <c r="AQ62" s="6">
        <f t="shared" ref="AQ62" si="246">AK62+AM62+AN62+AO62+AP62</f>
        <v>42278</v>
      </c>
      <c r="AR62" s="6">
        <f t="shared" ref="AR62" si="247">AL62+AP62</f>
        <v>0</v>
      </c>
      <c r="AS62" s="6"/>
      <c r="AT62" s="6"/>
      <c r="AU62" s="6"/>
      <c r="AV62" s="6"/>
      <c r="AW62" s="6">
        <f t="shared" ref="AW62" si="248">AQ62+AS62+AT62+AU62+AV62</f>
        <v>42278</v>
      </c>
      <c r="AX62" s="6">
        <f t="shared" ref="AX62" si="249">AR62+AV62</f>
        <v>0</v>
      </c>
    </row>
    <row r="63" spans="1:50" x14ac:dyDescent="0.25">
      <c r="A63" s="15"/>
      <c r="B63" s="28"/>
      <c r="C63" s="28"/>
      <c r="D63" s="28"/>
      <c r="E63" s="28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33"/>
      <c r="AL63" s="33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8.75" x14ac:dyDescent="0.3">
      <c r="A64" s="27" t="s">
        <v>41</v>
      </c>
      <c r="B64" s="17" t="s">
        <v>48</v>
      </c>
      <c r="C64" s="17" t="s">
        <v>17</v>
      </c>
      <c r="D64" s="17" t="s">
        <v>38</v>
      </c>
      <c r="E64" s="17"/>
      <c r="F64" s="17"/>
      <c r="G64" s="10">
        <f t="shared" ref="G64:V65" si="250">G65</f>
        <v>49453</v>
      </c>
      <c r="H64" s="10">
        <f t="shared" si="250"/>
        <v>0</v>
      </c>
      <c r="I64" s="10">
        <f t="shared" si="250"/>
        <v>0</v>
      </c>
      <c r="J64" s="10">
        <f t="shared" si="250"/>
        <v>0</v>
      </c>
      <c r="K64" s="10">
        <f t="shared" si="250"/>
        <v>0</v>
      </c>
      <c r="L64" s="10">
        <f t="shared" si="250"/>
        <v>0</v>
      </c>
      <c r="M64" s="10">
        <f t="shared" si="250"/>
        <v>49453</v>
      </c>
      <c r="N64" s="10">
        <f t="shared" si="250"/>
        <v>0</v>
      </c>
      <c r="O64" s="10">
        <f t="shared" si="250"/>
        <v>0</v>
      </c>
      <c r="P64" s="10">
        <f t="shared" si="250"/>
        <v>2955</v>
      </c>
      <c r="Q64" s="10">
        <f t="shared" si="250"/>
        <v>0</v>
      </c>
      <c r="R64" s="10">
        <f t="shared" si="250"/>
        <v>0</v>
      </c>
      <c r="S64" s="10">
        <f t="shared" si="250"/>
        <v>52408</v>
      </c>
      <c r="T64" s="10">
        <f t="shared" si="250"/>
        <v>0</v>
      </c>
      <c r="U64" s="10">
        <f t="shared" si="250"/>
        <v>0</v>
      </c>
      <c r="V64" s="10">
        <f t="shared" si="250"/>
        <v>0</v>
      </c>
      <c r="W64" s="10">
        <f t="shared" ref="U64:AJ65" si="251">W65</f>
        <v>0</v>
      </c>
      <c r="X64" s="10">
        <f t="shared" si="251"/>
        <v>0</v>
      </c>
      <c r="Y64" s="10">
        <f t="shared" si="251"/>
        <v>52408</v>
      </c>
      <c r="Z64" s="10">
        <f t="shared" si="251"/>
        <v>0</v>
      </c>
      <c r="AA64" s="10">
        <f t="shared" si="251"/>
        <v>0</v>
      </c>
      <c r="AB64" s="10">
        <f t="shared" si="251"/>
        <v>0</v>
      </c>
      <c r="AC64" s="10">
        <f t="shared" si="251"/>
        <v>0</v>
      </c>
      <c r="AD64" s="10">
        <f t="shared" si="251"/>
        <v>0</v>
      </c>
      <c r="AE64" s="10">
        <f t="shared" si="251"/>
        <v>52408</v>
      </c>
      <c r="AF64" s="10">
        <f t="shared" si="251"/>
        <v>0</v>
      </c>
      <c r="AG64" s="10">
        <f t="shared" si="251"/>
        <v>1629</v>
      </c>
      <c r="AH64" s="10">
        <f t="shared" si="251"/>
        <v>0</v>
      </c>
      <c r="AI64" s="10">
        <f t="shared" si="251"/>
        <v>0</v>
      </c>
      <c r="AJ64" s="10">
        <f t="shared" si="251"/>
        <v>7418</v>
      </c>
      <c r="AK64" s="36">
        <f t="shared" ref="AK64:AX64" si="252">AK65</f>
        <v>61455</v>
      </c>
      <c r="AL64" s="36">
        <f t="shared" si="252"/>
        <v>7418</v>
      </c>
      <c r="AM64" s="10">
        <f t="shared" si="252"/>
        <v>-71</v>
      </c>
      <c r="AN64" s="10">
        <f t="shared" si="252"/>
        <v>0</v>
      </c>
      <c r="AO64" s="10">
        <f t="shared" si="252"/>
        <v>0</v>
      </c>
      <c r="AP64" s="10">
        <f t="shared" si="252"/>
        <v>0</v>
      </c>
      <c r="AQ64" s="10">
        <f t="shared" si="252"/>
        <v>61384</v>
      </c>
      <c r="AR64" s="10">
        <f t="shared" si="252"/>
        <v>7418</v>
      </c>
      <c r="AS64" s="10">
        <f t="shared" si="252"/>
        <v>0</v>
      </c>
      <c r="AT64" s="10">
        <f t="shared" si="252"/>
        <v>0</v>
      </c>
      <c r="AU64" s="10">
        <f t="shared" si="252"/>
        <v>0</v>
      </c>
      <c r="AV64" s="10">
        <f t="shared" si="252"/>
        <v>0</v>
      </c>
      <c r="AW64" s="10">
        <f t="shared" si="252"/>
        <v>61384</v>
      </c>
      <c r="AX64" s="10">
        <f t="shared" si="252"/>
        <v>7418</v>
      </c>
    </row>
    <row r="65" spans="1:50" ht="51" customHeight="1" x14ac:dyDescent="0.25">
      <c r="A65" s="13" t="s">
        <v>114</v>
      </c>
      <c r="B65" s="16" t="s">
        <v>48</v>
      </c>
      <c r="C65" s="16" t="s">
        <v>17</v>
      </c>
      <c r="D65" s="16" t="s">
        <v>38</v>
      </c>
      <c r="E65" s="16" t="s">
        <v>43</v>
      </c>
      <c r="F65" s="16"/>
      <c r="G65" s="6">
        <f>G66</f>
        <v>49453</v>
      </c>
      <c r="H65" s="6">
        <f>H66</f>
        <v>0</v>
      </c>
      <c r="I65" s="6">
        <f t="shared" si="250"/>
        <v>0</v>
      </c>
      <c r="J65" s="6">
        <f t="shared" si="250"/>
        <v>0</v>
      </c>
      <c r="K65" s="6">
        <f t="shared" si="250"/>
        <v>0</v>
      </c>
      <c r="L65" s="6">
        <f t="shared" si="250"/>
        <v>0</v>
      </c>
      <c r="M65" s="6">
        <f t="shared" si="250"/>
        <v>49453</v>
      </c>
      <c r="N65" s="6">
        <f t="shared" si="250"/>
        <v>0</v>
      </c>
      <c r="O65" s="6">
        <f t="shared" si="250"/>
        <v>0</v>
      </c>
      <c r="P65" s="6">
        <f t="shared" si="250"/>
        <v>2955</v>
      </c>
      <c r="Q65" s="6">
        <f t="shared" si="250"/>
        <v>0</v>
      </c>
      <c r="R65" s="6">
        <f t="shared" si="250"/>
        <v>0</v>
      </c>
      <c r="S65" s="6">
        <f t="shared" si="250"/>
        <v>52408</v>
      </c>
      <c r="T65" s="6">
        <f t="shared" si="250"/>
        <v>0</v>
      </c>
      <c r="U65" s="6">
        <f t="shared" si="251"/>
        <v>0</v>
      </c>
      <c r="V65" s="6">
        <f t="shared" si="251"/>
        <v>0</v>
      </c>
      <c r="W65" s="6">
        <f t="shared" si="251"/>
        <v>0</v>
      </c>
      <c r="X65" s="6">
        <f t="shared" si="251"/>
        <v>0</v>
      </c>
      <c r="Y65" s="6">
        <f t="shared" si="251"/>
        <v>52408</v>
      </c>
      <c r="Z65" s="6">
        <f t="shared" si="251"/>
        <v>0</v>
      </c>
      <c r="AA65" s="6">
        <f t="shared" si="251"/>
        <v>0</v>
      </c>
      <c r="AB65" s="6">
        <f t="shared" si="251"/>
        <v>0</v>
      </c>
      <c r="AC65" s="6">
        <f t="shared" si="251"/>
        <v>0</v>
      </c>
      <c r="AD65" s="6">
        <f t="shared" si="251"/>
        <v>0</v>
      </c>
      <c r="AE65" s="6">
        <f t="shared" si="251"/>
        <v>52408</v>
      </c>
      <c r="AF65" s="6">
        <f t="shared" si="251"/>
        <v>0</v>
      </c>
      <c r="AG65" s="6">
        <f>AG66+AG145</f>
        <v>1629</v>
      </c>
      <c r="AH65" s="6">
        <f t="shared" ref="AH65:AL65" si="253">AH66+AH145</f>
        <v>0</v>
      </c>
      <c r="AI65" s="6">
        <f t="shared" si="253"/>
        <v>0</v>
      </c>
      <c r="AJ65" s="6">
        <f t="shared" si="253"/>
        <v>7418</v>
      </c>
      <c r="AK65" s="33">
        <f t="shared" si="253"/>
        <v>61455</v>
      </c>
      <c r="AL65" s="33">
        <f t="shared" si="253"/>
        <v>7418</v>
      </c>
      <c r="AM65" s="6">
        <f>AM66+AM145</f>
        <v>-71</v>
      </c>
      <c r="AN65" s="6">
        <f t="shared" ref="AN65:AR65" si="254">AN66+AN145</f>
        <v>0</v>
      </c>
      <c r="AO65" s="6">
        <f t="shared" si="254"/>
        <v>0</v>
      </c>
      <c r="AP65" s="6">
        <f t="shared" si="254"/>
        <v>0</v>
      </c>
      <c r="AQ65" s="6">
        <f t="shared" si="254"/>
        <v>61384</v>
      </c>
      <c r="AR65" s="6">
        <f t="shared" si="254"/>
        <v>7418</v>
      </c>
      <c r="AS65" s="6">
        <f>AS66+AS145</f>
        <v>0</v>
      </c>
      <c r="AT65" s="6">
        <f t="shared" ref="AT65:AX65" si="255">AT66+AT145</f>
        <v>0</v>
      </c>
      <c r="AU65" s="6">
        <f t="shared" si="255"/>
        <v>0</v>
      </c>
      <c r="AV65" s="6">
        <f t="shared" si="255"/>
        <v>0</v>
      </c>
      <c r="AW65" s="6">
        <f t="shared" si="255"/>
        <v>61384</v>
      </c>
      <c r="AX65" s="6">
        <f t="shared" si="255"/>
        <v>7418</v>
      </c>
    </row>
    <row r="66" spans="1:50" x14ac:dyDescent="0.25">
      <c r="A66" s="23" t="s">
        <v>59</v>
      </c>
      <c r="B66" s="16" t="s">
        <v>48</v>
      </c>
      <c r="C66" s="16" t="s">
        <v>17</v>
      </c>
      <c r="D66" s="16" t="s">
        <v>38</v>
      </c>
      <c r="E66" s="16" t="s">
        <v>60</v>
      </c>
      <c r="F66" s="16"/>
      <c r="G66" s="6">
        <f t="shared" ref="G66:H66" si="256">G67+G70+G73+G76+G79+G82+G85+G88+G91+G94+G97+G100+G103+G106+G112+G115+G118+G121+G124+G127+G133+G136+G139+G109+G130</f>
        <v>49453</v>
      </c>
      <c r="H66" s="6">
        <f t="shared" si="256"/>
        <v>0</v>
      </c>
      <c r="I66" s="6">
        <f t="shared" ref="I66:N66" si="257">I67+I70+I73+I76+I79+I82+I85+I88+I91+I94+I97+I100+I103+I106+I112+I115+I118+I121+I124+I127+I133+I136+I139+I109+I130</f>
        <v>0</v>
      </c>
      <c r="J66" s="6">
        <f t="shared" si="257"/>
        <v>0</v>
      </c>
      <c r="K66" s="6">
        <f t="shared" si="257"/>
        <v>0</v>
      </c>
      <c r="L66" s="6">
        <f t="shared" si="257"/>
        <v>0</v>
      </c>
      <c r="M66" s="6">
        <f t="shared" si="257"/>
        <v>49453</v>
      </c>
      <c r="N66" s="6">
        <f t="shared" si="257"/>
        <v>0</v>
      </c>
      <c r="O66" s="6">
        <f>O67+O70+O73+O76+O79+O82+O85+O88+O91+O94+O97+O100+O103+O106+O112+O115+O118+O121+O124+O127+O133+O136+O139+O109+O130+O142</f>
        <v>0</v>
      </c>
      <c r="P66" s="6">
        <f t="shared" ref="P66:T66" si="258">P67+P70+P73+P76+P79+P82+P85+P88+P91+P94+P97+P100+P103+P106+P112+P115+P118+P121+P124+P127+P133+P136+P139+P109+P130+P142</f>
        <v>2955</v>
      </c>
      <c r="Q66" s="6">
        <f t="shared" si="258"/>
        <v>0</v>
      </c>
      <c r="R66" s="6">
        <f t="shared" si="258"/>
        <v>0</v>
      </c>
      <c r="S66" s="6">
        <f t="shared" si="258"/>
        <v>52408</v>
      </c>
      <c r="T66" s="6">
        <f t="shared" si="258"/>
        <v>0</v>
      </c>
      <c r="U66" s="6">
        <f>U67+U70+U73+U76+U79+U82+U85+U88+U91+U94+U97+U100+U103+U106+U112+U115+U118+U121+U124+U127+U133+U136+U139+U109+U130+U142</f>
        <v>0</v>
      </c>
      <c r="V66" s="6">
        <f t="shared" ref="V66:Z66" si="259">V67+V70+V73+V76+V79+V82+V85+V88+V91+V94+V97+V100+V103+V106+V112+V115+V118+V121+V124+V127+V133+V136+V139+V109+V130+V142</f>
        <v>0</v>
      </c>
      <c r="W66" s="6">
        <f t="shared" si="259"/>
        <v>0</v>
      </c>
      <c r="X66" s="6">
        <f t="shared" si="259"/>
        <v>0</v>
      </c>
      <c r="Y66" s="6">
        <f t="shared" si="259"/>
        <v>52408</v>
      </c>
      <c r="Z66" s="6">
        <f t="shared" si="259"/>
        <v>0</v>
      </c>
      <c r="AA66" s="6">
        <f>AA67+AA70+AA73+AA76+AA79+AA82+AA85+AA88+AA91+AA94+AA97+AA100+AA103+AA106+AA112+AA115+AA118+AA121+AA124+AA127+AA133+AA136+AA139+AA109+AA130+AA142</f>
        <v>0</v>
      </c>
      <c r="AB66" s="6">
        <f t="shared" ref="AB66:AF66" si="260">AB67+AB70+AB73+AB76+AB79+AB82+AB85+AB88+AB91+AB94+AB97+AB100+AB103+AB106+AB112+AB115+AB118+AB121+AB124+AB127+AB133+AB136+AB139+AB109+AB130+AB142</f>
        <v>0</v>
      </c>
      <c r="AC66" s="6">
        <f t="shared" si="260"/>
        <v>0</v>
      </c>
      <c r="AD66" s="6">
        <f t="shared" si="260"/>
        <v>0</v>
      </c>
      <c r="AE66" s="6">
        <f t="shared" si="260"/>
        <v>52408</v>
      </c>
      <c r="AF66" s="6">
        <f t="shared" si="260"/>
        <v>0</v>
      </c>
      <c r="AG66" s="6">
        <f>AG67+AG70+AG73+AG76+AG79+AG82+AG85+AG88+AG91+AG94+AG97+AG100+AG103+AG106+AG112+AG115+AG118+AG121+AG124+AG127+AG133+AG136+AG139+AG109+AG130+AG142</f>
        <v>-220</v>
      </c>
      <c r="AH66" s="6">
        <f t="shared" ref="AH66:AL66" si="261">AH67+AH70+AH73+AH76+AH79+AH82+AH85+AH88+AH91+AH94+AH97+AH100+AH103+AH106+AH112+AH115+AH118+AH121+AH124+AH127+AH133+AH136+AH139+AH109+AH130+AH142</f>
        <v>0</v>
      </c>
      <c r="AI66" s="6">
        <f t="shared" si="261"/>
        <v>0</v>
      </c>
      <c r="AJ66" s="6">
        <f t="shared" si="261"/>
        <v>0</v>
      </c>
      <c r="AK66" s="33">
        <f t="shared" si="261"/>
        <v>52188</v>
      </c>
      <c r="AL66" s="33">
        <f t="shared" si="261"/>
        <v>0</v>
      </c>
      <c r="AM66" s="6">
        <f>AM67+AM70+AM73+AM76+AM79+AM82+AM85+AM88+AM91+AM94+AM97+AM100+AM103+AM106+AM112+AM115+AM118+AM121+AM124+AM127+AM133+AM136+AM139+AM109+AM130+AM142</f>
        <v>-71</v>
      </c>
      <c r="AN66" s="6">
        <f t="shared" ref="AN66:AR66" si="262">AN67+AN70+AN73+AN76+AN79+AN82+AN85+AN88+AN91+AN94+AN97+AN100+AN103+AN106+AN112+AN115+AN118+AN121+AN124+AN127+AN133+AN136+AN139+AN109+AN130+AN142</f>
        <v>0</v>
      </c>
      <c r="AO66" s="6">
        <f t="shared" si="262"/>
        <v>0</v>
      </c>
      <c r="AP66" s="6">
        <f t="shared" si="262"/>
        <v>0</v>
      </c>
      <c r="AQ66" s="6">
        <f t="shared" si="262"/>
        <v>52117</v>
      </c>
      <c r="AR66" s="6">
        <f t="shared" si="262"/>
        <v>0</v>
      </c>
      <c r="AS66" s="6">
        <f>AS67+AS70+AS73+AS76+AS79+AS82+AS85+AS88+AS91+AS94+AS97+AS100+AS103+AS106+AS112+AS115+AS118+AS121+AS124+AS127+AS133+AS136+AS139+AS109+AS130+AS142</f>
        <v>0</v>
      </c>
      <c r="AT66" s="6">
        <f t="shared" ref="AT66:AX66" si="263">AT67+AT70+AT73+AT76+AT79+AT82+AT85+AT88+AT91+AT94+AT97+AT100+AT103+AT106+AT112+AT115+AT118+AT121+AT124+AT127+AT133+AT136+AT139+AT109+AT130+AT142</f>
        <v>0</v>
      </c>
      <c r="AU66" s="6">
        <f t="shared" si="263"/>
        <v>0</v>
      </c>
      <c r="AV66" s="6">
        <f t="shared" si="263"/>
        <v>0</v>
      </c>
      <c r="AW66" s="6">
        <f t="shared" si="263"/>
        <v>52117</v>
      </c>
      <c r="AX66" s="6">
        <f t="shared" si="263"/>
        <v>0</v>
      </c>
    </row>
    <row r="67" spans="1:50" ht="22.5" customHeight="1" x14ac:dyDescent="0.25">
      <c r="A67" s="15" t="s">
        <v>61</v>
      </c>
      <c r="B67" s="16" t="s">
        <v>48</v>
      </c>
      <c r="C67" s="16" t="s">
        <v>17</v>
      </c>
      <c r="D67" s="16" t="s">
        <v>38</v>
      </c>
      <c r="E67" s="16" t="s">
        <v>62</v>
      </c>
      <c r="F67" s="16"/>
      <c r="G67" s="6">
        <f>G68</f>
        <v>900</v>
      </c>
      <c r="H67" s="6">
        <f>H68</f>
        <v>0</v>
      </c>
      <c r="I67" s="6">
        <f t="shared" ref="I67:X68" si="264">I68</f>
        <v>0</v>
      </c>
      <c r="J67" s="6">
        <f t="shared" si="264"/>
        <v>0</v>
      </c>
      <c r="K67" s="6">
        <f t="shared" si="264"/>
        <v>0</v>
      </c>
      <c r="L67" s="6">
        <f t="shared" si="264"/>
        <v>0</v>
      </c>
      <c r="M67" s="6">
        <f t="shared" si="264"/>
        <v>900</v>
      </c>
      <c r="N67" s="6">
        <f t="shared" si="264"/>
        <v>0</v>
      </c>
      <c r="O67" s="6">
        <f t="shared" si="264"/>
        <v>0</v>
      </c>
      <c r="P67" s="6">
        <f t="shared" si="264"/>
        <v>0</v>
      </c>
      <c r="Q67" s="6">
        <f t="shared" si="264"/>
        <v>0</v>
      </c>
      <c r="R67" s="6">
        <f t="shared" si="264"/>
        <v>0</v>
      </c>
      <c r="S67" s="6">
        <f t="shared" si="264"/>
        <v>900</v>
      </c>
      <c r="T67" s="6">
        <f t="shared" si="264"/>
        <v>0</v>
      </c>
      <c r="U67" s="6">
        <f t="shared" si="264"/>
        <v>0</v>
      </c>
      <c r="V67" s="6">
        <f t="shared" si="264"/>
        <v>0</v>
      </c>
      <c r="W67" s="6">
        <f t="shared" si="264"/>
        <v>0</v>
      </c>
      <c r="X67" s="6">
        <f t="shared" si="264"/>
        <v>0</v>
      </c>
      <c r="Y67" s="6">
        <f t="shared" ref="U67:AJ68" si="265">Y68</f>
        <v>900</v>
      </c>
      <c r="Z67" s="6">
        <f t="shared" si="265"/>
        <v>0</v>
      </c>
      <c r="AA67" s="6">
        <f t="shared" si="265"/>
        <v>0</v>
      </c>
      <c r="AB67" s="6">
        <f t="shared" si="265"/>
        <v>0</v>
      </c>
      <c r="AC67" s="6">
        <f t="shared" si="265"/>
        <v>0</v>
      </c>
      <c r="AD67" s="6">
        <f t="shared" si="265"/>
        <v>0</v>
      </c>
      <c r="AE67" s="6">
        <f t="shared" si="265"/>
        <v>900</v>
      </c>
      <c r="AF67" s="6">
        <f t="shared" si="265"/>
        <v>0</v>
      </c>
      <c r="AG67" s="6">
        <f t="shared" si="265"/>
        <v>0</v>
      </c>
      <c r="AH67" s="6">
        <f t="shared" si="265"/>
        <v>0</v>
      </c>
      <c r="AI67" s="6">
        <f t="shared" si="265"/>
        <v>0</v>
      </c>
      <c r="AJ67" s="6">
        <f t="shared" si="265"/>
        <v>0</v>
      </c>
      <c r="AK67" s="33">
        <f t="shared" ref="AG67:AV68" si="266">AK68</f>
        <v>900</v>
      </c>
      <c r="AL67" s="33">
        <f t="shared" si="266"/>
        <v>0</v>
      </c>
      <c r="AM67" s="6">
        <f t="shared" si="266"/>
        <v>0</v>
      </c>
      <c r="AN67" s="6">
        <f t="shared" si="266"/>
        <v>0</v>
      </c>
      <c r="AO67" s="6">
        <f t="shared" si="266"/>
        <v>0</v>
      </c>
      <c r="AP67" s="6">
        <f t="shared" si="266"/>
        <v>0</v>
      </c>
      <c r="AQ67" s="6">
        <f t="shared" si="266"/>
        <v>900</v>
      </c>
      <c r="AR67" s="6">
        <f t="shared" si="266"/>
        <v>0</v>
      </c>
      <c r="AS67" s="6">
        <f t="shared" si="266"/>
        <v>0</v>
      </c>
      <c r="AT67" s="6">
        <f t="shared" si="266"/>
        <v>0</v>
      </c>
      <c r="AU67" s="6">
        <f t="shared" si="266"/>
        <v>0</v>
      </c>
      <c r="AV67" s="6">
        <f t="shared" si="266"/>
        <v>0</v>
      </c>
      <c r="AW67" s="6">
        <f t="shared" ref="AS67:AX68" si="267">AW68</f>
        <v>900</v>
      </c>
      <c r="AX67" s="6">
        <f t="shared" si="267"/>
        <v>0</v>
      </c>
    </row>
    <row r="68" spans="1:50" x14ac:dyDescent="0.25">
      <c r="A68" s="23" t="s">
        <v>39</v>
      </c>
      <c r="B68" s="16" t="s">
        <v>48</v>
      </c>
      <c r="C68" s="16" t="s">
        <v>17</v>
      </c>
      <c r="D68" s="16" t="s">
        <v>38</v>
      </c>
      <c r="E68" s="16" t="s">
        <v>62</v>
      </c>
      <c r="F68" s="16" t="s">
        <v>40</v>
      </c>
      <c r="G68" s="7">
        <f>G69</f>
        <v>900</v>
      </c>
      <c r="H68" s="7">
        <f>H69</f>
        <v>0</v>
      </c>
      <c r="I68" s="7">
        <f t="shared" si="264"/>
        <v>0</v>
      </c>
      <c r="J68" s="7">
        <f t="shared" si="264"/>
        <v>0</v>
      </c>
      <c r="K68" s="7">
        <f t="shared" si="264"/>
        <v>0</v>
      </c>
      <c r="L68" s="7">
        <f t="shared" si="264"/>
        <v>0</v>
      </c>
      <c r="M68" s="7">
        <f t="shared" si="264"/>
        <v>900</v>
      </c>
      <c r="N68" s="7">
        <f t="shared" si="264"/>
        <v>0</v>
      </c>
      <c r="O68" s="7">
        <f t="shared" si="264"/>
        <v>0</v>
      </c>
      <c r="P68" s="7">
        <f t="shared" si="264"/>
        <v>0</v>
      </c>
      <c r="Q68" s="7">
        <f t="shared" si="264"/>
        <v>0</v>
      </c>
      <c r="R68" s="7">
        <f t="shared" si="264"/>
        <v>0</v>
      </c>
      <c r="S68" s="7">
        <f t="shared" si="264"/>
        <v>900</v>
      </c>
      <c r="T68" s="7">
        <f t="shared" si="264"/>
        <v>0</v>
      </c>
      <c r="U68" s="7">
        <f t="shared" si="265"/>
        <v>0</v>
      </c>
      <c r="V68" s="7">
        <f t="shared" si="265"/>
        <v>0</v>
      </c>
      <c r="W68" s="7">
        <f t="shared" si="265"/>
        <v>0</v>
      </c>
      <c r="X68" s="7">
        <f t="shared" si="265"/>
        <v>0</v>
      </c>
      <c r="Y68" s="7">
        <f t="shared" si="265"/>
        <v>900</v>
      </c>
      <c r="Z68" s="7">
        <f t="shared" si="265"/>
        <v>0</v>
      </c>
      <c r="AA68" s="7">
        <f t="shared" si="265"/>
        <v>0</v>
      </c>
      <c r="AB68" s="7">
        <f t="shared" si="265"/>
        <v>0</v>
      </c>
      <c r="AC68" s="7">
        <f t="shared" si="265"/>
        <v>0</v>
      </c>
      <c r="AD68" s="7">
        <f t="shared" si="265"/>
        <v>0</v>
      </c>
      <c r="AE68" s="7">
        <f t="shared" si="265"/>
        <v>900</v>
      </c>
      <c r="AF68" s="7">
        <f t="shared" si="265"/>
        <v>0</v>
      </c>
      <c r="AG68" s="7">
        <f t="shared" si="266"/>
        <v>0</v>
      </c>
      <c r="AH68" s="7">
        <f t="shared" si="266"/>
        <v>0</v>
      </c>
      <c r="AI68" s="7">
        <f t="shared" si="266"/>
        <v>0</v>
      </c>
      <c r="AJ68" s="7">
        <f t="shared" si="266"/>
        <v>0</v>
      </c>
      <c r="AK68" s="34">
        <f t="shared" si="266"/>
        <v>900</v>
      </c>
      <c r="AL68" s="34">
        <f t="shared" si="266"/>
        <v>0</v>
      </c>
      <c r="AM68" s="7">
        <f t="shared" si="266"/>
        <v>0</v>
      </c>
      <c r="AN68" s="7">
        <f t="shared" si="266"/>
        <v>0</v>
      </c>
      <c r="AO68" s="7">
        <f t="shared" si="266"/>
        <v>0</v>
      </c>
      <c r="AP68" s="7">
        <f t="shared" si="266"/>
        <v>0</v>
      </c>
      <c r="AQ68" s="7">
        <f t="shared" si="266"/>
        <v>900</v>
      </c>
      <c r="AR68" s="7">
        <f t="shared" si="266"/>
        <v>0</v>
      </c>
      <c r="AS68" s="7">
        <f t="shared" si="267"/>
        <v>0</v>
      </c>
      <c r="AT68" s="7">
        <f t="shared" si="267"/>
        <v>0</v>
      </c>
      <c r="AU68" s="7">
        <f t="shared" si="267"/>
        <v>0</v>
      </c>
      <c r="AV68" s="7">
        <f t="shared" si="267"/>
        <v>0</v>
      </c>
      <c r="AW68" s="7">
        <f t="shared" si="267"/>
        <v>900</v>
      </c>
      <c r="AX68" s="7">
        <f t="shared" si="267"/>
        <v>0</v>
      </c>
    </row>
    <row r="69" spans="1:50" x14ac:dyDescent="0.25">
      <c r="A69" s="23" t="s">
        <v>63</v>
      </c>
      <c r="B69" s="16" t="s">
        <v>48</v>
      </c>
      <c r="C69" s="16" t="s">
        <v>17</v>
      </c>
      <c r="D69" s="16" t="s">
        <v>38</v>
      </c>
      <c r="E69" s="16" t="s">
        <v>62</v>
      </c>
      <c r="F69" s="26" t="s">
        <v>64</v>
      </c>
      <c r="G69" s="6">
        <v>900</v>
      </c>
      <c r="H69" s="6"/>
      <c r="I69" s="6"/>
      <c r="J69" s="6"/>
      <c r="K69" s="6"/>
      <c r="L69" s="6"/>
      <c r="M69" s="6">
        <f t="shared" ref="M69" si="268">G69+I69+J69+K69+L69</f>
        <v>900</v>
      </c>
      <c r="N69" s="6">
        <f t="shared" ref="N69" si="269">H69+L69</f>
        <v>0</v>
      </c>
      <c r="O69" s="6"/>
      <c r="P69" s="6"/>
      <c r="Q69" s="6"/>
      <c r="R69" s="6"/>
      <c r="S69" s="6">
        <f t="shared" ref="S69" si="270">M69+O69+P69+Q69+R69</f>
        <v>900</v>
      </c>
      <c r="T69" s="6">
        <f t="shared" ref="T69" si="271">N69+R69</f>
        <v>0</v>
      </c>
      <c r="U69" s="6"/>
      <c r="V69" s="6"/>
      <c r="W69" s="6"/>
      <c r="X69" s="6"/>
      <c r="Y69" s="6">
        <f t="shared" ref="Y69" si="272">S69+U69+V69+W69+X69</f>
        <v>900</v>
      </c>
      <c r="Z69" s="6">
        <f t="shared" ref="Z69" si="273">T69+X69</f>
        <v>0</v>
      </c>
      <c r="AA69" s="6"/>
      <c r="AB69" s="6"/>
      <c r="AC69" s="6"/>
      <c r="AD69" s="6"/>
      <c r="AE69" s="6">
        <f t="shared" ref="AE69" si="274">Y69+AA69+AB69+AC69+AD69</f>
        <v>900</v>
      </c>
      <c r="AF69" s="6">
        <f t="shared" ref="AF69" si="275">Z69+AD69</f>
        <v>0</v>
      </c>
      <c r="AG69" s="6"/>
      <c r="AH69" s="6"/>
      <c r="AI69" s="6"/>
      <c r="AJ69" s="6"/>
      <c r="AK69" s="33">
        <f t="shared" ref="AK69" si="276">AE69+AG69+AH69+AI69+AJ69</f>
        <v>900</v>
      </c>
      <c r="AL69" s="33">
        <f t="shared" ref="AL69" si="277">AF69+AJ69</f>
        <v>0</v>
      </c>
      <c r="AM69" s="6"/>
      <c r="AN69" s="6"/>
      <c r="AO69" s="6"/>
      <c r="AP69" s="6"/>
      <c r="AQ69" s="6">
        <f t="shared" ref="AQ69" si="278">AK69+AM69+AN69+AO69+AP69</f>
        <v>900</v>
      </c>
      <c r="AR69" s="6">
        <f t="shared" ref="AR69" si="279">AL69+AP69</f>
        <v>0</v>
      </c>
      <c r="AS69" s="6"/>
      <c r="AT69" s="6"/>
      <c r="AU69" s="6"/>
      <c r="AV69" s="6"/>
      <c r="AW69" s="6">
        <f t="shared" ref="AW69" si="280">AQ69+AS69+AT69+AU69+AV69</f>
        <v>900</v>
      </c>
      <c r="AX69" s="6">
        <f t="shared" ref="AX69" si="281">AR69+AV69</f>
        <v>0</v>
      </c>
    </row>
    <row r="70" spans="1:50" ht="55.5" customHeight="1" x14ac:dyDescent="0.25">
      <c r="A70" s="23" t="s">
        <v>65</v>
      </c>
      <c r="B70" s="16" t="s">
        <v>48</v>
      </c>
      <c r="C70" s="16" t="s">
        <v>17</v>
      </c>
      <c r="D70" s="16" t="s">
        <v>38</v>
      </c>
      <c r="E70" s="16" t="s">
        <v>66</v>
      </c>
      <c r="F70" s="26"/>
      <c r="G70" s="6">
        <f>G71</f>
        <v>1068</v>
      </c>
      <c r="H70" s="6">
        <f>H71</f>
        <v>0</v>
      </c>
      <c r="I70" s="6">
        <f t="shared" ref="I70:X71" si="282">I71</f>
        <v>0</v>
      </c>
      <c r="J70" s="6">
        <f t="shared" si="282"/>
        <v>0</v>
      </c>
      <c r="K70" s="6">
        <f t="shared" si="282"/>
        <v>0</v>
      </c>
      <c r="L70" s="6">
        <f t="shared" si="282"/>
        <v>0</v>
      </c>
      <c r="M70" s="6">
        <f t="shared" si="282"/>
        <v>1068</v>
      </c>
      <c r="N70" s="6">
        <f t="shared" si="282"/>
        <v>0</v>
      </c>
      <c r="O70" s="6">
        <f t="shared" si="282"/>
        <v>0</v>
      </c>
      <c r="P70" s="6">
        <f t="shared" si="282"/>
        <v>0</v>
      </c>
      <c r="Q70" s="6">
        <f t="shared" si="282"/>
        <v>0</v>
      </c>
      <c r="R70" s="6">
        <f t="shared" si="282"/>
        <v>0</v>
      </c>
      <c r="S70" s="6">
        <f t="shared" si="282"/>
        <v>1068</v>
      </c>
      <c r="T70" s="6">
        <f t="shared" si="282"/>
        <v>0</v>
      </c>
      <c r="U70" s="6">
        <f t="shared" si="282"/>
        <v>0</v>
      </c>
      <c r="V70" s="6">
        <f t="shared" si="282"/>
        <v>0</v>
      </c>
      <c r="W70" s="6">
        <f t="shared" si="282"/>
        <v>0</v>
      </c>
      <c r="X70" s="6">
        <f t="shared" si="282"/>
        <v>0</v>
      </c>
      <c r="Y70" s="6">
        <f t="shared" ref="U70:AJ71" si="283">Y71</f>
        <v>1068</v>
      </c>
      <c r="Z70" s="6">
        <f t="shared" si="283"/>
        <v>0</v>
      </c>
      <c r="AA70" s="6">
        <f t="shared" si="283"/>
        <v>0</v>
      </c>
      <c r="AB70" s="6">
        <f t="shared" si="283"/>
        <v>0</v>
      </c>
      <c r="AC70" s="6">
        <f t="shared" si="283"/>
        <v>0</v>
      </c>
      <c r="AD70" s="6">
        <f t="shared" si="283"/>
        <v>0</v>
      </c>
      <c r="AE70" s="6">
        <f t="shared" si="283"/>
        <v>1068</v>
      </c>
      <c r="AF70" s="6">
        <f t="shared" si="283"/>
        <v>0</v>
      </c>
      <c r="AG70" s="6">
        <f t="shared" si="283"/>
        <v>0</v>
      </c>
      <c r="AH70" s="6">
        <f t="shared" si="283"/>
        <v>0</v>
      </c>
      <c r="AI70" s="6">
        <f t="shared" si="283"/>
        <v>0</v>
      </c>
      <c r="AJ70" s="6">
        <f t="shared" si="283"/>
        <v>0</v>
      </c>
      <c r="AK70" s="33">
        <f t="shared" ref="AG70:AV71" si="284">AK71</f>
        <v>1068</v>
      </c>
      <c r="AL70" s="33">
        <f t="shared" si="284"/>
        <v>0</v>
      </c>
      <c r="AM70" s="6">
        <f t="shared" si="284"/>
        <v>0</v>
      </c>
      <c r="AN70" s="6">
        <f t="shared" si="284"/>
        <v>0</v>
      </c>
      <c r="AO70" s="6">
        <f t="shared" si="284"/>
        <v>0</v>
      </c>
      <c r="AP70" s="6">
        <f t="shared" si="284"/>
        <v>0</v>
      </c>
      <c r="AQ70" s="6">
        <f t="shared" si="284"/>
        <v>1068</v>
      </c>
      <c r="AR70" s="6">
        <f t="shared" si="284"/>
        <v>0</v>
      </c>
      <c r="AS70" s="6">
        <f t="shared" si="284"/>
        <v>0</v>
      </c>
      <c r="AT70" s="6">
        <f t="shared" si="284"/>
        <v>0</v>
      </c>
      <c r="AU70" s="6">
        <f t="shared" si="284"/>
        <v>0</v>
      </c>
      <c r="AV70" s="6">
        <f t="shared" si="284"/>
        <v>0</v>
      </c>
      <c r="AW70" s="6">
        <f t="shared" ref="AS70:AX71" si="285">AW71</f>
        <v>1068</v>
      </c>
      <c r="AX70" s="6">
        <f t="shared" si="285"/>
        <v>0</v>
      </c>
    </row>
    <row r="71" spans="1:50" x14ac:dyDescent="0.25">
      <c r="A71" s="23" t="s">
        <v>39</v>
      </c>
      <c r="B71" s="16" t="s">
        <v>48</v>
      </c>
      <c r="C71" s="16" t="s">
        <v>17</v>
      </c>
      <c r="D71" s="16" t="s">
        <v>38</v>
      </c>
      <c r="E71" s="16" t="s">
        <v>66</v>
      </c>
      <c r="F71" s="26" t="s">
        <v>40</v>
      </c>
      <c r="G71" s="6">
        <f>G72</f>
        <v>1068</v>
      </c>
      <c r="H71" s="6">
        <f>H72</f>
        <v>0</v>
      </c>
      <c r="I71" s="6">
        <f t="shared" si="282"/>
        <v>0</v>
      </c>
      <c r="J71" s="6">
        <f t="shared" si="282"/>
        <v>0</v>
      </c>
      <c r="K71" s="6">
        <f t="shared" si="282"/>
        <v>0</v>
      </c>
      <c r="L71" s="6">
        <f t="shared" si="282"/>
        <v>0</v>
      </c>
      <c r="M71" s="6">
        <f t="shared" si="282"/>
        <v>1068</v>
      </c>
      <c r="N71" s="6">
        <f t="shared" si="282"/>
        <v>0</v>
      </c>
      <c r="O71" s="6">
        <f t="shared" si="282"/>
        <v>0</v>
      </c>
      <c r="P71" s="6">
        <f t="shared" si="282"/>
        <v>0</v>
      </c>
      <c r="Q71" s="6">
        <f t="shared" si="282"/>
        <v>0</v>
      </c>
      <c r="R71" s="6">
        <f t="shared" si="282"/>
        <v>0</v>
      </c>
      <c r="S71" s="6">
        <f t="shared" si="282"/>
        <v>1068</v>
      </c>
      <c r="T71" s="6">
        <f t="shared" si="282"/>
        <v>0</v>
      </c>
      <c r="U71" s="6">
        <f t="shared" si="283"/>
        <v>0</v>
      </c>
      <c r="V71" s="6">
        <f t="shared" si="283"/>
        <v>0</v>
      </c>
      <c r="W71" s="6">
        <f t="shared" si="283"/>
        <v>0</v>
      </c>
      <c r="X71" s="6">
        <f t="shared" si="283"/>
        <v>0</v>
      </c>
      <c r="Y71" s="6">
        <f t="shared" si="283"/>
        <v>1068</v>
      </c>
      <c r="Z71" s="6">
        <f t="shared" si="283"/>
        <v>0</v>
      </c>
      <c r="AA71" s="6">
        <f t="shared" si="283"/>
        <v>0</v>
      </c>
      <c r="AB71" s="6">
        <f t="shared" si="283"/>
        <v>0</v>
      </c>
      <c r="AC71" s="6">
        <f t="shared" si="283"/>
        <v>0</v>
      </c>
      <c r="AD71" s="6">
        <f t="shared" si="283"/>
        <v>0</v>
      </c>
      <c r="AE71" s="6">
        <f t="shared" si="283"/>
        <v>1068</v>
      </c>
      <c r="AF71" s="6">
        <f t="shared" si="283"/>
        <v>0</v>
      </c>
      <c r="AG71" s="6">
        <f t="shared" si="284"/>
        <v>0</v>
      </c>
      <c r="AH71" s="6">
        <f t="shared" si="284"/>
        <v>0</v>
      </c>
      <c r="AI71" s="6">
        <f t="shared" si="284"/>
        <v>0</v>
      </c>
      <c r="AJ71" s="6">
        <f t="shared" si="284"/>
        <v>0</v>
      </c>
      <c r="AK71" s="33">
        <f t="shared" si="284"/>
        <v>1068</v>
      </c>
      <c r="AL71" s="33">
        <f t="shared" si="284"/>
        <v>0</v>
      </c>
      <c r="AM71" s="6">
        <f t="shared" si="284"/>
        <v>0</v>
      </c>
      <c r="AN71" s="6">
        <f t="shared" si="284"/>
        <v>0</v>
      </c>
      <c r="AO71" s="6">
        <f t="shared" si="284"/>
        <v>0</v>
      </c>
      <c r="AP71" s="6">
        <f t="shared" si="284"/>
        <v>0</v>
      </c>
      <c r="AQ71" s="6">
        <f t="shared" si="284"/>
        <v>1068</v>
      </c>
      <c r="AR71" s="6">
        <f t="shared" si="284"/>
        <v>0</v>
      </c>
      <c r="AS71" s="6">
        <f t="shared" si="285"/>
        <v>0</v>
      </c>
      <c r="AT71" s="6">
        <f t="shared" si="285"/>
        <v>0</v>
      </c>
      <c r="AU71" s="6">
        <f t="shared" si="285"/>
        <v>0</v>
      </c>
      <c r="AV71" s="6">
        <f t="shared" si="285"/>
        <v>0</v>
      </c>
      <c r="AW71" s="6">
        <f t="shared" si="285"/>
        <v>1068</v>
      </c>
      <c r="AX71" s="6">
        <f t="shared" si="285"/>
        <v>0</v>
      </c>
    </row>
    <row r="72" spans="1:50" x14ac:dyDescent="0.25">
      <c r="A72" s="23" t="s">
        <v>63</v>
      </c>
      <c r="B72" s="16" t="s">
        <v>48</v>
      </c>
      <c r="C72" s="16" t="s">
        <v>17</v>
      </c>
      <c r="D72" s="16" t="s">
        <v>38</v>
      </c>
      <c r="E72" s="16" t="s">
        <v>66</v>
      </c>
      <c r="F72" s="26" t="s">
        <v>64</v>
      </c>
      <c r="G72" s="6">
        <v>1068</v>
      </c>
      <c r="H72" s="6"/>
      <c r="I72" s="6"/>
      <c r="J72" s="6"/>
      <c r="K72" s="6"/>
      <c r="L72" s="6"/>
      <c r="M72" s="6">
        <f t="shared" ref="M72" si="286">G72+I72+J72+K72+L72</f>
        <v>1068</v>
      </c>
      <c r="N72" s="6">
        <f t="shared" ref="N72" si="287">H72+L72</f>
        <v>0</v>
      </c>
      <c r="O72" s="6"/>
      <c r="P72" s="6"/>
      <c r="Q72" s="6"/>
      <c r="R72" s="6"/>
      <c r="S72" s="6">
        <f t="shared" ref="S72" si="288">M72+O72+P72+Q72+R72</f>
        <v>1068</v>
      </c>
      <c r="T72" s="6">
        <f t="shared" ref="T72" si="289">N72+R72</f>
        <v>0</v>
      </c>
      <c r="U72" s="6"/>
      <c r="V72" s="6"/>
      <c r="W72" s="6"/>
      <c r="X72" s="6"/>
      <c r="Y72" s="6">
        <f t="shared" ref="Y72" si="290">S72+U72+V72+W72+X72</f>
        <v>1068</v>
      </c>
      <c r="Z72" s="6">
        <f t="shared" ref="Z72" si="291">T72+X72</f>
        <v>0</v>
      </c>
      <c r="AA72" s="6"/>
      <c r="AB72" s="6"/>
      <c r="AC72" s="6"/>
      <c r="AD72" s="6"/>
      <c r="AE72" s="6">
        <f t="shared" ref="AE72" si="292">Y72+AA72+AB72+AC72+AD72</f>
        <v>1068</v>
      </c>
      <c r="AF72" s="6">
        <f t="shared" ref="AF72" si="293">Z72+AD72</f>
        <v>0</v>
      </c>
      <c r="AG72" s="6"/>
      <c r="AH72" s="6"/>
      <c r="AI72" s="6"/>
      <c r="AJ72" s="6"/>
      <c r="AK72" s="33">
        <f t="shared" ref="AK72" si="294">AE72+AG72+AH72+AI72+AJ72</f>
        <v>1068</v>
      </c>
      <c r="AL72" s="33">
        <f t="shared" ref="AL72" si="295">AF72+AJ72</f>
        <v>0</v>
      </c>
      <c r="AM72" s="6"/>
      <c r="AN72" s="6"/>
      <c r="AO72" s="6"/>
      <c r="AP72" s="6"/>
      <c r="AQ72" s="6">
        <f t="shared" ref="AQ72" si="296">AK72+AM72+AN72+AO72+AP72</f>
        <v>1068</v>
      </c>
      <c r="AR72" s="6">
        <f t="shared" ref="AR72" si="297">AL72+AP72</f>
        <v>0</v>
      </c>
      <c r="AS72" s="6"/>
      <c r="AT72" s="6"/>
      <c r="AU72" s="6"/>
      <c r="AV72" s="6"/>
      <c r="AW72" s="6">
        <f t="shared" ref="AW72" si="298">AQ72+AS72+AT72+AU72+AV72</f>
        <v>1068</v>
      </c>
      <c r="AX72" s="6">
        <f t="shared" ref="AX72" si="299">AR72+AV72</f>
        <v>0</v>
      </c>
    </row>
    <row r="73" spans="1:50" ht="52.5" customHeight="1" x14ac:dyDescent="0.25">
      <c r="A73" s="23" t="s">
        <v>67</v>
      </c>
      <c r="B73" s="16" t="s">
        <v>48</v>
      </c>
      <c r="C73" s="16" t="s">
        <v>17</v>
      </c>
      <c r="D73" s="16" t="s">
        <v>38</v>
      </c>
      <c r="E73" s="16" t="s">
        <v>68</v>
      </c>
      <c r="F73" s="26"/>
      <c r="G73" s="6">
        <f>G74</f>
        <v>8189</v>
      </c>
      <c r="H73" s="6">
        <f>H74</f>
        <v>0</v>
      </c>
      <c r="I73" s="6">
        <f t="shared" ref="I73:X74" si="300">I74</f>
        <v>0</v>
      </c>
      <c r="J73" s="6">
        <f t="shared" si="300"/>
        <v>0</v>
      </c>
      <c r="K73" s="6">
        <f t="shared" si="300"/>
        <v>0</v>
      </c>
      <c r="L73" s="6">
        <f t="shared" si="300"/>
        <v>0</v>
      </c>
      <c r="M73" s="6">
        <f t="shared" si="300"/>
        <v>8189</v>
      </c>
      <c r="N73" s="6">
        <f t="shared" si="300"/>
        <v>0</v>
      </c>
      <c r="O73" s="6">
        <f t="shared" si="300"/>
        <v>0</v>
      </c>
      <c r="P73" s="6">
        <f t="shared" si="300"/>
        <v>0</v>
      </c>
      <c r="Q73" s="6">
        <f t="shared" si="300"/>
        <v>0</v>
      </c>
      <c r="R73" s="6">
        <f t="shared" si="300"/>
        <v>0</v>
      </c>
      <c r="S73" s="6">
        <f t="shared" si="300"/>
        <v>8189</v>
      </c>
      <c r="T73" s="6">
        <f t="shared" si="300"/>
        <v>0</v>
      </c>
      <c r="U73" s="6">
        <f t="shared" si="300"/>
        <v>0</v>
      </c>
      <c r="V73" s="6">
        <f t="shared" si="300"/>
        <v>0</v>
      </c>
      <c r="W73" s="6">
        <f t="shared" si="300"/>
        <v>0</v>
      </c>
      <c r="X73" s="6">
        <f t="shared" si="300"/>
        <v>0</v>
      </c>
      <c r="Y73" s="6">
        <f t="shared" ref="U73:AJ74" si="301">Y74</f>
        <v>8189</v>
      </c>
      <c r="Z73" s="6">
        <f t="shared" si="301"/>
        <v>0</v>
      </c>
      <c r="AA73" s="6">
        <f t="shared" si="301"/>
        <v>0</v>
      </c>
      <c r="AB73" s="6">
        <f t="shared" si="301"/>
        <v>0</v>
      </c>
      <c r="AC73" s="6">
        <f t="shared" si="301"/>
        <v>0</v>
      </c>
      <c r="AD73" s="6">
        <f t="shared" si="301"/>
        <v>0</v>
      </c>
      <c r="AE73" s="6">
        <f t="shared" si="301"/>
        <v>8189</v>
      </c>
      <c r="AF73" s="6">
        <f t="shared" si="301"/>
        <v>0</v>
      </c>
      <c r="AG73" s="6">
        <f t="shared" si="301"/>
        <v>0</v>
      </c>
      <c r="AH73" s="6">
        <f t="shared" si="301"/>
        <v>0</v>
      </c>
      <c r="AI73" s="6">
        <f t="shared" si="301"/>
        <v>0</v>
      </c>
      <c r="AJ73" s="6">
        <f t="shared" si="301"/>
        <v>0</v>
      </c>
      <c r="AK73" s="33">
        <f t="shared" ref="AG73:AV74" si="302">AK74</f>
        <v>8189</v>
      </c>
      <c r="AL73" s="33">
        <f t="shared" si="302"/>
        <v>0</v>
      </c>
      <c r="AM73" s="6">
        <f t="shared" si="302"/>
        <v>0</v>
      </c>
      <c r="AN73" s="6">
        <f t="shared" si="302"/>
        <v>0</v>
      </c>
      <c r="AO73" s="6">
        <f t="shared" si="302"/>
        <v>0</v>
      </c>
      <c r="AP73" s="6">
        <f t="shared" si="302"/>
        <v>0</v>
      </c>
      <c r="AQ73" s="6">
        <f t="shared" si="302"/>
        <v>8189</v>
      </c>
      <c r="AR73" s="6">
        <f t="shared" si="302"/>
        <v>0</v>
      </c>
      <c r="AS73" s="6">
        <f t="shared" si="302"/>
        <v>0</v>
      </c>
      <c r="AT73" s="6">
        <f t="shared" si="302"/>
        <v>0</v>
      </c>
      <c r="AU73" s="6">
        <f t="shared" si="302"/>
        <v>0</v>
      </c>
      <c r="AV73" s="6">
        <f t="shared" si="302"/>
        <v>0</v>
      </c>
      <c r="AW73" s="6">
        <f t="shared" ref="AS73:AX74" si="303">AW74</f>
        <v>8189</v>
      </c>
      <c r="AX73" s="6">
        <f t="shared" si="303"/>
        <v>0</v>
      </c>
    </row>
    <row r="74" spans="1:50" x14ac:dyDescent="0.25">
      <c r="A74" s="23" t="s">
        <v>39</v>
      </c>
      <c r="B74" s="16" t="s">
        <v>48</v>
      </c>
      <c r="C74" s="16" t="s">
        <v>17</v>
      </c>
      <c r="D74" s="16" t="s">
        <v>38</v>
      </c>
      <c r="E74" s="16" t="s">
        <v>68</v>
      </c>
      <c r="F74" s="26" t="s">
        <v>40</v>
      </c>
      <c r="G74" s="6">
        <f>G75</f>
        <v>8189</v>
      </c>
      <c r="H74" s="6">
        <f>H75</f>
        <v>0</v>
      </c>
      <c r="I74" s="6">
        <f t="shared" si="300"/>
        <v>0</v>
      </c>
      <c r="J74" s="6">
        <f t="shared" si="300"/>
        <v>0</v>
      </c>
      <c r="K74" s="6">
        <f t="shared" si="300"/>
        <v>0</v>
      </c>
      <c r="L74" s="6">
        <f t="shared" si="300"/>
        <v>0</v>
      </c>
      <c r="M74" s="6">
        <f t="shared" si="300"/>
        <v>8189</v>
      </c>
      <c r="N74" s="6">
        <f t="shared" si="300"/>
        <v>0</v>
      </c>
      <c r="O74" s="6">
        <f t="shared" si="300"/>
        <v>0</v>
      </c>
      <c r="P74" s="6">
        <f t="shared" si="300"/>
        <v>0</v>
      </c>
      <c r="Q74" s="6">
        <f t="shared" si="300"/>
        <v>0</v>
      </c>
      <c r="R74" s="6">
        <f t="shared" si="300"/>
        <v>0</v>
      </c>
      <c r="S74" s="6">
        <f t="shared" si="300"/>
        <v>8189</v>
      </c>
      <c r="T74" s="6">
        <f t="shared" si="300"/>
        <v>0</v>
      </c>
      <c r="U74" s="6">
        <f t="shared" si="301"/>
        <v>0</v>
      </c>
      <c r="V74" s="6">
        <f t="shared" si="301"/>
        <v>0</v>
      </c>
      <c r="W74" s="6">
        <f t="shared" si="301"/>
        <v>0</v>
      </c>
      <c r="X74" s="6">
        <f t="shared" si="301"/>
        <v>0</v>
      </c>
      <c r="Y74" s="6">
        <f t="shared" si="301"/>
        <v>8189</v>
      </c>
      <c r="Z74" s="6">
        <f t="shared" si="301"/>
        <v>0</v>
      </c>
      <c r="AA74" s="6">
        <f t="shared" si="301"/>
        <v>0</v>
      </c>
      <c r="AB74" s="6">
        <f t="shared" si="301"/>
        <v>0</v>
      </c>
      <c r="AC74" s="6">
        <f t="shared" si="301"/>
        <v>0</v>
      </c>
      <c r="AD74" s="6">
        <f t="shared" si="301"/>
        <v>0</v>
      </c>
      <c r="AE74" s="6">
        <f t="shared" si="301"/>
        <v>8189</v>
      </c>
      <c r="AF74" s="6">
        <f t="shared" si="301"/>
        <v>0</v>
      </c>
      <c r="AG74" s="6">
        <f t="shared" si="302"/>
        <v>0</v>
      </c>
      <c r="AH74" s="6">
        <f t="shared" si="302"/>
        <v>0</v>
      </c>
      <c r="AI74" s="6">
        <f t="shared" si="302"/>
        <v>0</v>
      </c>
      <c r="AJ74" s="6">
        <f t="shared" si="302"/>
        <v>0</v>
      </c>
      <c r="AK74" s="33">
        <f t="shared" si="302"/>
        <v>8189</v>
      </c>
      <c r="AL74" s="33">
        <f t="shared" si="302"/>
        <v>0</v>
      </c>
      <c r="AM74" s="6">
        <f t="shared" si="302"/>
        <v>0</v>
      </c>
      <c r="AN74" s="6">
        <f t="shared" si="302"/>
        <v>0</v>
      </c>
      <c r="AO74" s="6">
        <f t="shared" si="302"/>
        <v>0</v>
      </c>
      <c r="AP74" s="6">
        <f t="shared" si="302"/>
        <v>0</v>
      </c>
      <c r="AQ74" s="6">
        <f t="shared" si="302"/>
        <v>8189</v>
      </c>
      <c r="AR74" s="6">
        <f t="shared" si="302"/>
        <v>0</v>
      </c>
      <c r="AS74" s="6">
        <f t="shared" si="303"/>
        <v>0</v>
      </c>
      <c r="AT74" s="6">
        <f t="shared" si="303"/>
        <v>0</v>
      </c>
      <c r="AU74" s="6">
        <f t="shared" si="303"/>
        <v>0</v>
      </c>
      <c r="AV74" s="6">
        <f t="shared" si="303"/>
        <v>0</v>
      </c>
      <c r="AW74" s="6">
        <f t="shared" si="303"/>
        <v>8189</v>
      </c>
      <c r="AX74" s="6">
        <f t="shared" si="303"/>
        <v>0</v>
      </c>
    </row>
    <row r="75" spans="1:50" x14ac:dyDescent="0.25">
      <c r="A75" s="23" t="s">
        <v>63</v>
      </c>
      <c r="B75" s="16" t="s">
        <v>48</v>
      </c>
      <c r="C75" s="16" t="s">
        <v>17</v>
      </c>
      <c r="D75" s="16" t="s">
        <v>38</v>
      </c>
      <c r="E75" s="16" t="s">
        <v>68</v>
      </c>
      <c r="F75" s="26" t="s">
        <v>64</v>
      </c>
      <c r="G75" s="6">
        <v>8189</v>
      </c>
      <c r="H75" s="6"/>
      <c r="I75" s="6"/>
      <c r="J75" s="6"/>
      <c r="K75" s="6"/>
      <c r="L75" s="6"/>
      <c r="M75" s="6">
        <f t="shared" ref="M75" si="304">G75+I75+J75+K75+L75</f>
        <v>8189</v>
      </c>
      <c r="N75" s="6">
        <f t="shared" ref="N75" si="305">H75+L75</f>
        <v>0</v>
      </c>
      <c r="O75" s="6"/>
      <c r="P75" s="6"/>
      <c r="Q75" s="6"/>
      <c r="R75" s="6"/>
      <c r="S75" s="6">
        <f t="shared" ref="S75" si="306">M75+O75+P75+Q75+R75</f>
        <v>8189</v>
      </c>
      <c r="T75" s="6">
        <f t="shared" ref="T75" si="307">N75+R75</f>
        <v>0</v>
      </c>
      <c r="U75" s="6"/>
      <c r="V75" s="6"/>
      <c r="W75" s="6"/>
      <c r="X75" s="6"/>
      <c r="Y75" s="6">
        <f t="shared" ref="Y75" si="308">S75+U75+V75+W75+X75</f>
        <v>8189</v>
      </c>
      <c r="Z75" s="6">
        <f t="shared" ref="Z75" si="309">T75+X75</f>
        <v>0</v>
      </c>
      <c r="AA75" s="6"/>
      <c r="AB75" s="6"/>
      <c r="AC75" s="6"/>
      <c r="AD75" s="6"/>
      <c r="AE75" s="6">
        <f t="shared" ref="AE75" si="310">Y75+AA75+AB75+AC75+AD75</f>
        <v>8189</v>
      </c>
      <c r="AF75" s="6">
        <f t="shared" ref="AF75" si="311">Z75+AD75</f>
        <v>0</v>
      </c>
      <c r="AG75" s="6"/>
      <c r="AH75" s="6"/>
      <c r="AI75" s="6"/>
      <c r="AJ75" s="6"/>
      <c r="AK75" s="33">
        <f t="shared" ref="AK75" si="312">AE75+AG75+AH75+AI75+AJ75</f>
        <v>8189</v>
      </c>
      <c r="AL75" s="33">
        <f t="shared" ref="AL75" si="313">AF75+AJ75</f>
        <v>0</v>
      </c>
      <c r="AM75" s="6"/>
      <c r="AN75" s="6"/>
      <c r="AO75" s="6"/>
      <c r="AP75" s="6"/>
      <c r="AQ75" s="6">
        <f t="shared" ref="AQ75" si="314">AK75+AM75+AN75+AO75+AP75</f>
        <v>8189</v>
      </c>
      <c r="AR75" s="6">
        <f t="shared" ref="AR75" si="315">AL75+AP75</f>
        <v>0</v>
      </c>
      <c r="AS75" s="6"/>
      <c r="AT75" s="6"/>
      <c r="AU75" s="6"/>
      <c r="AV75" s="6"/>
      <c r="AW75" s="6">
        <f t="shared" ref="AW75" si="316">AQ75+AS75+AT75+AU75+AV75</f>
        <v>8189</v>
      </c>
      <c r="AX75" s="6">
        <f t="shared" ref="AX75" si="317">AR75+AV75</f>
        <v>0</v>
      </c>
    </row>
    <row r="76" spans="1:50" ht="54.75" customHeight="1" x14ac:dyDescent="0.25">
      <c r="A76" s="15" t="s">
        <v>113</v>
      </c>
      <c r="B76" s="16" t="s">
        <v>48</v>
      </c>
      <c r="C76" s="16" t="s">
        <v>17</v>
      </c>
      <c r="D76" s="16" t="s">
        <v>38</v>
      </c>
      <c r="E76" s="16" t="s">
        <v>69</v>
      </c>
      <c r="F76" s="16"/>
      <c r="G76" s="7">
        <f>G77</f>
        <v>117</v>
      </c>
      <c r="H76" s="7">
        <f>H77</f>
        <v>0</v>
      </c>
      <c r="I76" s="7">
        <f t="shared" ref="I76:X77" si="318">I77</f>
        <v>0</v>
      </c>
      <c r="J76" s="7">
        <f t="shared" si="318"/>
        <v>0</v>
      </c>
      <c r="K76" s="7">
        <f t="shared" si="318"/>
        <v>0</v>
      </c>
      <c r="L76" s="7">
        <f t="shared" si="318"/>
        <v>0</v>
      </c>
      <c r="M76" s="7">
        <f t="shared" si="318"/>
        <v>117</v>
      </c>
      <c r="N76" s="7">
        <f t="shared" si="318"/>
        <v>0</v>
      </c>
      <c r="O76" s="7">
        <f t="shared" si="318"/>
        <v>0</v>
      </c>
      <c r="P76" s="7">
        <f t="shared" si="318"/>
        <v>0</v>
      </c>
      <c r="Q76" s="7">
        <f t="shared" si="318"/>
        <v>0</v>
      </c>
      <c r="R76" s="7">
        <f t="shared" si="318"/>
        <v>0</v>
      </c>
      <c r="S76" s="7">
        <f t="shared" si="318"/>
        <v>117</v>
      </c>
      <c r="T76" s="7">
        <f t="shared" si="318"/>
        <v>0</v>
      </c>
      <c r="U76" s="7">
        <f t="shared" si="318"/>
        <v>0</v>
      </c>
      <c r="V76" s="7">
        <f t="shared" si="318"/>
        <v>0</v>
      </c>
      <c r="W76" s="7">
        <f t="shared" si="318"/>
        <v>0</v>
      </c>
      <c r="X76" s="7">
        <f t="shared" si="318"/>
        <v>0</v>
      </c>
      <c r="Y76" s="7">
        <f t="shared" ref="U76:AJ77" si="319">Y77</f>
        <v>117</v>
      </c>
      <c r="Z76" s="7">
        <f t="shared" si="319"/>
        <v>0</v>
      </c>
      <c r="AA76" s="7">
        <f t="shared" si="319"/>
        <v>0</v>
      </c>
      <c r="AB76" s="7">
        <f t="shared" si="319"/>
        <v>0</v>
      </c>
      <c r="AC76" s="7">
        <f t="shared" si="319"/>
        <v>0</v>
      </c>
      <c r="AD76" s="7">
        <f t="shared" si="319"/>
        <v>0</v>
      </c>
      <c r="AE76" s="7">
        <f t="shared" si="319"/>
        <v>117</v>
      </c>
      <c r="AF76" s="7">
        <f t="shared" si="319"/>
        <v>0</v>
      </c>
      <c r="AG76" s="7">
        <f t="shared" si="319"/>
        <v>0</v>
      </c>
      <c r="AH76" s="7">
        <f t="shared" si="319"/>
        <v>0</v>
      </c>
      <c r="AI76" s="7">
        <f t="shared" si="319"/>
        <v>0</v>
      </c>
      <c r="AJ76" s="7">
        <f t="shared" si="319"/>
        <v>0</v>
      </c>
      <c r="AK76" s="34">
        <f t="shared" ref="AG76:AV77" si="320">AK77</f>
        <v>117</v>
      </c>
      <c r="AL76" s="34">
        <f t="shared" si="320"/>
        <v>0</v>
      </c>
      <c r="AM76" s="7">
        <f t="shared" si="320"/>
        <v>0</v>
      </c>
      <c r="AN76" s="7">
        <f t="shared" si="320"/>
        <v>0</v>
      </c>
      <c r="AO76" s="7">
        <f t="shared" si="320"/>
        <v>0</v>
      </c>
      <c r="AP76" s="7">
        <f t="shared" si="320"/>
        <v>0</v>
      </c>
      <c r="AQ76" s="7">
        <f t="shared" si="320"/>
        <v>117</v>
      </c>
      <c r="AR76" s="7">
        <f t="shared" si="320"/>
        <v>0</v>
      </c>
      <c r="AS76" s="7">
        <f t="shared" si="320"/>
        <v>0</v>
      </c>
      <c r="AT76" s="7">
        <f t="shared" si="320"/>
        <v>0</v>
      </c>
      <c r="AU76" s="7">
        <f t="shared" si="320"/>
        <v>0</v>
      </c>
      <c r="AV76" s="7">
        <f t="shared" si="320"/>
        <v>0</v>
      </c>
      <c r="AW76" s="7">
        <f t="shared" ref="AS76:AX77" si="321">AW77</f>
        <v>117</v>
      </c>
      <c r="AX76" s="7">
        <f t="shared" si="321"/>
        <v>0</v>
      </c>
    </row>
    <row r="77" spans="1:50" x14ac:dyDescent="0.25">
      <c r="A77" s="23" t="s">
        <v>39</v>
      </c>
      <c r="B77" s="16" t="s">
        <v>48</v>
      </c>
      <c r="C77" s="16" t="s">
        <v>17</v>
      </c>
      <c r="D77" s="16" t="s">
        <v>38</v>
      </c>
      <c r="E77" s="16" t="s">
        <v>69</v>
      </c>
      <c r="F77" s="16" t="s">
        <v>40</v>
      </c>
      <c r="G77" s="7">
        <f>G78</f>
        <v>117</v>
      </c>
      <c r="H77" s="7">
        <f>H78</f>
        <v>0</v>
      </c>
      <c r="I77" s="7">
        <f t="shared" si="318"/>
        <v>0</v>
      </c>
      <c r="J77" s="7">
        <f t="shared" si="318"/>
        <v>0</v>
      </c>
      <c r="K77" s="7">
        <f t="shared" si="318"/>
        <v>0</v>
      </c>
      <c r="L77" s="7">
        <f t="shared" si="318"/>
        <v>0</v>
      </c>
      <c r="M77" s="7">
        <f t="shared" si="318"/>
        <v>117</v>
      </c>
      <c r="N77" s="7">
        <f t="shared" si="318"/>
        <v>0</v>
      </c>
      <c r="O77" s="7">
        <f t="shared" si="318"/>
        <v>0</v>
      </c>
      <c r="P77" s="7">
        <f t="shared" si="318"/>
        <v>0</v>
      </c>
      <c r="Q77" s="7">
        <f t="shared" si="318"/>
        <v>0</v>
      </c>
      <c r="R77" s="7">
        <f t="shared" si="318"/>
        <v>0</v>
      </c>
      <c r="S77" s="7">
        <f t="shared" si="318"/>
        <v>117</v>
      </c>
      <c r="T77" s="7">
        <f t="shared" si="318"/>
        <v>0</v>
      </c>
      <c r="U77" s="7">
        <f t="shared" si="319"/>
        <v>0</v>
      </c>
      <c r="V77" s="7">
        <f t="shared" si="319"/>
        <v>0</v>
      </c>
      <c r="W77" s="7">
        <f t="shared" si="319"/>
        <v>0</v>
      </c>
      <c r="X77" s="7">
        <f t="shared" si="319"/>
        <v>0</v>
      </c>
      <c r="Y77" s="7">
        <f t="shared" si="319"/>
        <v>117</v>
      </c>
      <c r="Z77" s="7">
        <f t="shared" si="319"/>
        <v>0</v>
      </c>
      <c r="AA77" s="7">
        <f t="shared" si="319"/>
        <v>0</v>
      </c>
      <c r="AB77" s="7">
        <f t="shared" si="319"/>
        <v>0</v>
      </c>
      <c r="AC77" s="7">
        <f t="shared" si="319"/>
        <v>0</v>
      </c>
      <c r="AD77" s="7">
        <f t="shared" si="319"/>
        <v>0</v>
      </c>
      <c r="AE77" s="7">
        <f t="shared" si="319"/>
        <v>117</v>
      </c>
      <c r="AF77" s="7">
        <f t="shared" si="319"/>
        <v>0</v>
      </c>
      <c r="AG77" s="7">
        <f t="shared" si="320"/>
        <v>0</v>
      </c>
      <c r="AH77" s="7">
        <f t="shared" si="320"/>
        <v>0</v>
      </c>
      <c r="AI77" s="7">
        <f t="shared" si="320"/>
        <v>0</v>
      </c>
      <c r="AJ77" s="7">
        <f t="shared" si="320"/>
        <v>0</v>
      </c>
      <c r="AK77" s="34">
        <f t="shared" si="320"/>
        <v>117</v>
      </c>
      <c r="AL77" s="34">
        <f t="shared" si="320"/>
        <v>0</v>
      </c>
      <c r="AM77" s="7">
        <f t="shared" si="320"/>
        <v>0</v>
      </c>
      <c r="AN77" s="7">
        <f t="shared" si="320"/>
        <v>0</v>
      </c>
      <c r="AO77" s="7">
        <f t="shared" si="320"/>
        <v>0</v>
      </c>
      <c r="AP77" s="7">
        <f t="shared" si="320"/>
        <v>0</v>
      </c>
      <c r="AQ77" s="7">
        <f t="shared" si="320"/>
        <v>117</v>
      </c>
      <c r="AR77" s="7">
        <f t="shared" si="320"/>
        <v>0</v>
      </c>
      <c r="AS77" s="7">
        <f t="shared" si="321"/>
        <v>0</v>
      </c>
      <c r="AT77" s="7">
        <f t="shared" si="321"/>
        <v>0</v>
      </c>
      <c r="AU77" s="7">
        <f t="shared" si="321"/>
        <v>0</v>
      </c>
      <c r="AV77" s="7">
        <f t="shared" si="321"/>
        <v>0</v>
      </c>
      <c r="AW77" s="7">
        <f t="shared" si="321"/>
        <v>117</v>
      </c>
      <c r="AX77" s="7">
        <f t="shared" si="321"/>
        <v>0</v>
      </c>
    </row>
    <row r="78" spans="1:50" x14ac:dyDescent="0.25">
      <c r="A78" s="23" t="s">
        <v>63</v>
      </c>
      <c r="B78" s="16" t="s">
        <v>48</v>
      </c>
      <c r="C78" s="16" t="s">
        <v>17</v>
      </c>
      <c r="D78" s="16" t="s">
        <v>38</v>
      </c>
      <c r="E78" s="16" t="s">
        <v>69</v>
      </c>
      <c r="F78" s="26" t="s">
        <v>64</v>
      </c>
      <c r="G78" s="6">
        <v>117</v>
      </c>
      <c r="H78" s="6"/>
      <c r="I78" s="6"/>
      <c r="J78" s="6"/>
      <c r="K78" s="6"/>
      <c r="L78" s="6"/>
      <c r="M78" s="6">
        <f t="shared" ref="M78" si="322">G78+I78+J78+K78+L78</f>
        <v>117</v>
      </c>
      <c r="N78" s="6">
        <f t="shared" ref="N78" si="323">H78+L78</f>
        <v>0</v>
      </c>
      <c r="O78" s="6"/>
      <c r="P78" s="6"/>
      <c r="Q78" s="6"/>
      <c r="R78" s="6"/>
      <c r="S78" s="6">
        <f t="shared" ref="S78" si="324">M78+O78+P78+Q78+R78</f>
        <v>117</v>
      </c>
      <c r="T78" s="6">
        <f t="shared" ref="T78" si="325">N78+R78</f>
        <v>0</v>
      </c>
      <c r="U78" s="6"/>
      <c r="V78" s="6"/>
      <c r="W78" s="6"/>
      <c r="X78" s="6"/>
      <c r="Y78" s="6">
        <f t="shared" ref="Y78" si="326">S78+U78+V78+W78+X78</f>
        <v>117</v>
      </c>
      <c r="Z78" s="6">
        <f t="shared" ref="Z78" si="327">T78+X78</f>
        <v>0</v>
      </c>
      <c r="AA78" s="6"/>
      <c r="AB78" s="6"/>
      <c r="AC78" s="6"/>
      <c r="AD78" s="6"/>
      <c r="AE78" s="6">
        <f t="shared" ref="AE78" si="328">Y78+AA78+AB78+AC78+AD78</f>
        <v>117</v>
      </c>
      <c r="AF78" s="6">
        <f t="shared" ref="AF78" si="329">Z78+AD78</f>
        <v>0</v>
      </c>
      <c r="AG78" s="6"/>
      <c r="AH78" s="6"/>
      <c r="AI78" s="6"/>
      <c r="AJ78" s="6"/>
      <c r="AK78" s="33">
        <f t="shared" ref="AK78" si="330">AE78+AG78+AH78+AI78+AJ78</f>
        <v>117</v>
      </c>
      <c r="AL78" s="33">
        <f t="shared" ref="AL78" si="331">AF78+AJ78</f>
        <v>0</v>
      </c>
      <c r="AM78" s="6"/>
      <c r="AN78" s="6"/>
      <c r="AO78" s="6"/>
      <c r="AP78" s="6"/>
      <c r="AQ78" s="6">
        <f t="shared" ref="AQ78" si="332">AK78+AM78+AN78+AO78+AP78</f>
        <v>117</v>
      </c>
      <c r="AR78" s="6">
        <f t="shared" ref="AR78" si="333">AL78+AP78</f>
        <v>0</v>
      </c>
      <c r="AS78" s="6"/>
      <c r="AT78" s="6"/>
      <c r="AU78" s="6"/>
      <c r="AV78" s="6"/>
      <c r="AW78" s="6">
        <f t="shared" ref="AW78" si="334">AQ78+AS78+AT78+AU78+AV78</f>
        <v>117</v>
      </c>
      <c r="AX78" s="6">
        <f t="shared" ref="AX78" si="335">AR78+AV78</f>
        <v>0</v>
      </c>
    </row>
    <row r="79" spans="1:50" ht="49.5" x14ac:dyDescent="0.25">
      <c r="A79" s="15" t="s">
        <v>70</v>
      </c>
      <c r="B79" s="16" t="s">
        <v>48</v>
      </c>
      <c r="C79" s="16" t="s">
        <v>17</v>
      </c>
      <c r="D79" s="16" t="s">
        <v>38</v>
      </c>
      <c r="E79" s="16" t="s">
        <v>71</v>
      </c>
      <c r="F79" s="16"/>
      <c r="G79" s="7">
        <f>G80</f>
        <v>2593</v>
      </c>
      <c r="H79" s="7">
        <f>H80</f>
        <v>0</v>
      </c>
      <c r="I79" s="7">
        <f t="shared" ref="I79:X80" si="336">I80</f>
        <v>0</v>
      </c>
      <c r="J79" s="7">
        <f t="shared" si="336"/>
        <v>0</v>
      </c>
      <c r="K79" s="7">
        <f t="shared" si="336"/>
        <v>0</v>
      </c>
      <c r="L79" s="7">
        <f t="shared" si="336"/>
        <v>0</v>
      </c>
      <c r="M79" s="7">
        <f t="shared" si="336"/>
        <v>2593</v>
      </c>
      <c r="N79" s="7">
        <f t="shared" si="336"/>
        <v>0</v>
      </c>
      <c r="O79" s="7">
        <f t="shared" si="336"/>
        <v>0</v>
      </c>
      <c r="P79" s="7">
        <f t="shared" si="336"/>
        <v>0</v>
      </c>
      <c r="Q79" s="7">
        <f t="shared" si="336"/>
        <v>0</v>
      </c>
      <c r="R79" s="7">
        <f t="shared" si="336"/>
        <v>0</v>
      </c>
      <c r="S79" s="7">
        <f t="shared" si="336"/>
        <v>2593</v>
      </c>
      <c r="T79" s="7">
        <f t="shared" si="336"/>
        <v>0</v>
      </c>
      <c r="U79" s="7">
        <f t="shared" si="336"/>
        <v>0</v>
      </c>
      <c r="V79" s="7">
        <f t="shared" si="336"/>
        <v>0</v>
      </c>
      <c r="W79" s="7">
        <f t="shared" si="336"/>
        <v>0</v>
      </c>
      <c r="X79" s="7">
        <f t="shared" si="336"/>
        <v>0</v>
      </c>
      <c r="Y79" s="7">
        <f t="shared" ref="U79:AJ80" si="337">Y80</f>
        <v>2593</v>
      </c>
      <c r="Z79" s="7">
        <f t="shared" si="337"/>
        <v>0</v>
      </c>
      <c r="AA79" s="7">
        <f t="shared" si="337"/>
        <v>-270</v>
      </c>
      <c r="AB79" s="7">
        <f t="shared" si="337"/>
        <v>0</v>
      </c>
      <c r="AC79" s="7">
        <f t="shared" si="337"/>
        <v>0</v>
      </c>
      <c r="AD79" s="7">
        <f t="shared" si="337"/>
        <v>0</v>
      </c>
      <c r="AE79" s="7">
        <f t="shared" si="337"/>
        <v>2323</v>
      </c>
      <c r="AF79" s="7">
        <f t="shared" si="337"/>
        <v>0</v>
      </c>
      <c r="AG79" s="7">
        <f t="shared" si="337"/>
        <v>0</v>
      </c>
      <c r="AH79" s="7">
        <f t="shared" si="337"/>
        <v>0</v>
      </c>
      <c r="AI79" s="7">
        <f t="shared" si="337"/>
        <v>0</v>
      </c>
      <c r="AJ79" s="7">
        <f t="shared" si="337"/>
        <v>0</v>
      </c>
      <c r="AK79" s="34">
        <f t="shared" ref="AG79:AV80" si="338">AK80</f>
        <v>2323</v>
      </c>
      <c r="AL79" s="34">
        <f t="shared" si="338"/>
        <v>0</v>
      </c>
      <c r="AM79" s="7">
        <f t="shared" si="338"/>
        <v>-95</v>
      </c>
      <c r="AN79" s="7">
        <f t="shared" si="338"/>
        <v>0</v>
      </c>
      <c r="AO79" s="7">
        <f t="shared" si="338"/>
        <v>0</v>
      </c>
      <c r="AP79" s="7">
        <f t="shared" si="338"/>
        <v>0</v>
      </c>
      <c r="AQ79" s="7">
        <f t="shared" si="338"/>
        <v>2228</v>
      </c>
      <c r="AR79" s="7">
        <f t="shared" si="338"/>
        <v>0</v>
      </c>
      <c r="AS79" s="7">
        <f t="shared" si="338"/>
        <v>0</v>
      </c>
      <c r="AT79" s="7">
        <f t="shared" si="338"/>
        <v>0</v>
      </c>
      <c r="AU79" s="7">
        <f t="shared" si="338"/>
        <v>0</v>
      </c>
      <c r="AV79" s="7">
        <f t="shared" si="338"/>
        <v>0</v>
      </c>
      <c r="AW79" s="7">
        <f t="shared" ref="AS79:AX80" si="339">AW80</f>
        <v>2228</v>
      </c>
      <c r="AX79" s="7">
        <f t="shared" si="339"/>
        <v>0</v>
      </c>
    </row>
    <row r="80" spans="1:50" x14ac:dyDescent="0.25">
      <c r="A80" s="23" t="s">
        <v>39</v>
      </c>
      <c r="B80" s="16" t="s">
        <v>48</v>
      </c>
      <c r="C80" s="16" t="s">
        <v>17</v>
      </c>
      <c r="D80" s="16" t="s">
        <v>38</v>
      </c>
      <c r="E80" s="16" t="s">
        <v>71</v>
      </c>
      <c r="F80" s="16" t="s">
        <v>40</v>
      </c>
      <c r="G80" s="7">
        <f>G81</f>
        <v>2593</v>
      </c>
      <c r="H80" s="7">
        <f>H81</f>
        <v>0</v>
      </c>
      <c r="I80" s="7">
        <f t="shared" si="336"/>
        <v>0</v>
      </c>
      <c r="J80" s="7">
        <f t="shared" si="336"/>
        <v>0</v>
      </c>
      <c r="K80" s="7">
        <f t="shared" si="336"/>
        <v>0</v>
      </c>
      <c r="L80" s="7">
        <f t="shared" si="336"/>
        <v>0</v>
      </c>
      <c r="M80" s="7">
        <f t="shared" si="336"/>
        <v>2593</v>
      </c>
      <c r="N80" s="7">
        <f t="shared" si="336"/>
        <v>0</v>
      </c>
      <c r="O80" s="7">
        <f t="shared" si="336"/>
        <v>0</v>
      </c>
      <c r="P80" s="7">
        <f t="shared" si="336"/>
        <v>0</v>
      </c>
      <c r="Q80" s="7">
        <f t="shared" si="336"/>
        <v>0</v>
      </c>
      <c r="R80" s="7">
        <f t="shared" si="336"/>
        <v>0</v>
      </c>
      <c r="S80" s="7">
        <f t="shared" si="336"/>
        <v>2593</v>
      </c>
      <c r="T80" s="7">
        <f t="shared" si="336"/>
        <v>0</v>
      </c>
      <c r="U80" s="7">
        <f t="shared" si="337"/>
        <v>0</v>
      </c>
      <c r="V80" s="7">
        <f t="shared" si="337"/>
        <v>0</v>
      </c>
      <c r="W80" s="7">
        <f t="shared" si="337"/>
        <v>0</v>
      </c>
      <c r="X80" s="7">
        <f t="shared" si="337"/>
        <v>0</v>
      </c>
      <c r="Y80" s="7">
        <f t="shared" si="337"/>
        <v>2593</v>
      </c>
      <c r="Z80" s="7">
        <f t="shared" si="337"/>
        <v>0</v>
      </c>
      <c r="AA80" s="7">
        <f t="shared" si="337"/>
        <v>-270</v>
      </c>
      <c r="AB80" s="7">
        <f t="shared" si="337"/>
        <v>0</v>
      </c>
      <c r="AC80" s="7">
        <f t="shared" si="337"/>
        <v>0</v>
      </c>
      <c r="AD80" s="7">
        <f t="shared" si="337"/>
        <v>0</v>
      </c>
      <c r="AE80" s="7">
        <f t="shared" si="337"/>
        <v>2323</v>
      </c>
      <c r="AF80" s="7">
        <f t="shared" si="337"/>
        <v>0</v>
      </c>
      <c r="AG80" s="7">
        <f t="shared" si="338"/>
        <v>0</v>
      </c>
      <c r="AH80" s="7">
        <f t="shared" si="338"/>
        <v>0</v>
      </c>
      <c r="AI80" s="7">
        <f t="shared" si="338"/>
        <v>0</v>
      </c>
      <c r="AJ80" s="7">
        <f t="shared" si="338"/>
        <v>0</v>
      </c>
      <c r="AK80" s="34">
        <f t="shared" si="338"/>
        <v>2323</v>
      </c>
      <c r="AL80" s="34">
        <f t="shared" si="338"/>
        <v>0</v>
      </c>
      <c r="AM80" s="7">
        <f t="shared" si="338"/>
        <v>-95</v>
      </c>
      <c r="AN80" s="7">
        <f t="shared" si="338"/>
        <v>0</v>
      </c>
      <c r="AO80" s="7">
        <f t="shared" si="338"/>
        <v>0</v>
      </c>
      <c r="AP80" s="7">
        <f t="shared" si="338"/>
        <v>0</v>
      </c>
      <c r="AQ80" s="7">
        <f t="shared" si="338"/>
        <v>2228</v>
      </c>
      <c r="AR80" s="7">
        <f t="shared" si="338"/>
        <v>0</v>
      </c>
      <c r="AS80" s="7">
        <f t="shared" si="339"/>
        <v>0</v>
      </c>
      <c r="AT80" s="7">
        <f t="shared" si="339"/>
        <v>0</v>
      </c>
      <c r="AU80" s="7">
        <f t="shared" si="339"/>
        <v>0</v>
      </c>
      <c r="AV80" s="7">
        <f t="shared" si="339"/>
        <v>0</v>
      </c>
      <c r="AW80" s="7">
        <f t="shared" si="339"/>
        <v>2228</v>
      </c>
      <c r="AX80" s="7">
        <f t="shared" si="339"/>
        <v>0</v>
      </c>
    </row>
    <row r="81" spans="1:50" x14ac:dyDescent="0.25">
      <c r="A81" s="23" t="s">
        <v>63</v>
      </c>
      <c r="B81" s="16" t="s">
        <v>48</v>
      </c>
      <c r="C81" s="16" t="s">
        <v>17</v>
      </c>
      <c r="D81" s="16" t="s">
        <v>38</v>
      </c>
      <c r="E81" s="16" t="s">
        <v>71</v>
      </c>
      <c r="F81" s="26" t="s">
        <v>64</v>
      </c>
      <c r="G81" s="6">
        <v>2593</v>
      </c>
      <c r="H81" s="6"/>
      <c r="I81" s="6"/>
      <c r="J81" s="6"/>
      <c r="K81" s="6"/>
      <c r="L81" s="6"/>
      <c r="M81" s="6">
        <f t="shared" ref="M81" si="340">G81+I81+J81+K81+L81</f>
        <v>2593</v>
      </c>
      <c r="N81" s="6">
        <f t="shared" ref="N81" si="341">H81+L81</f>
        <v>0</v>
      </c>
      <c r="O81" s="6"/>
      <c r="P81" s="6"/>
      <c r="Q81" s="6"/>
      <c r="R81" s="6"/>
      <c r="S81" s="6">
        <f t="shared" ref="S81" si="342">M81+O81+P81+Q81+R81</f>
        <v>2593</v>
      </c>
      <c r="T81" s="6">
        <f t="shared" ref="T81" si="343">N81+R81</f>
        <v>0</v>
      </c>
      <c r="U81" s="6"/>
      <c r="V81" s="6"/>
      <c r="W81" s="6"/>
      <c r="X81" s="6"/>
      <c r="Y81" s="6">
        <f t="shared" ref="Y81" si="344">S81+U81+V81+W81+X81</f>
        <v>2593</v>
      </c>
      <c r="Z81" s="6">
        <f t="shared" ref="Z81" si="345">T81+X81</f>
        <v>0</v>
      </c>
      <c r="AA81" s="6">
        <v>-270</v>
      </c>
      <c r="AB81" s="6"/>
      <c r="AC81" s="6"/>
      <c r="AD81" s="6"/>
      <c r="AE81" s="6">
        <f t="shared" ref="AE81" si="346">Y81+AA81+AB81+AC81+AD81</f>
        <v>2323</v>
      </c>
      <c r="AF81" s="6">
        <f t="shared" ref="AF81" si="347">Z81+AD81</f>
        <v>0</v>
      </c>
      <c r="AG81" s="6"/>
      <c r="AH81" s="6"/>
      <c r="AI81" s="6"/>
      <c r="AJ81" s="6"/>
      <c r="AK81" s="33">
        <f t="shared" ref="AK81" si="348">AE81+AG81+AH81+AI81+AJ81</f>
        <v>2323</v>
      </c>
      <c r="AL81" s="33">
        <f t="shared" ref="AL81" si="349">AF81+AJ81</f>
        <v>0</v>
      </c>
      <c r="AM81" s="6">
        <v>-95</v>
      </c>
      <c r="AN81" s="6"/>
      <c r="AO81" s="6"/>
      <c r="AP81" s="6"/>
      <c r="AQ81" s="6">
        <f t="shared" ref="AQ81" si="350">AK81+AM81+AN81+AO81+AP81</f>
        <v>2228</v>
      </c>
      <c r="AR81" s="6">
        <f t="shared" ref="AR81" si="351">AL81+AP81</f>
        <v>0</v>
      </c>
      <c r="AS81" s="6"/>
      <c r="AT81" s="6"/>
      <c r="AU81" s="6"/>
      <c r="AV81" s="6"/>
      <c r="AW81" s="6">
        <f t="shared" ref="AW81" si="352">AQ81+AS81+AT81+AU81+AV81</f>
        <v>2228</v>
      </c>
      <c r="AX81" s="6">
        <f t="shared" ref="AX81" si="353">AR81+AV81</f>
        <v>0</v>
      </c>
    </row>
    <row r="82" spans="1:50" ht="33" x14ac:dyDescent="0.25">
      <c r="A82" s="15" t="s">
        <v>72</v>
      </c>
      <c r="B82" s="16" t="s">
        <v>48</v>
      </c>
      <c r="C82" s="16" t="s">
        <v>17</v>
      </c>
      <c r="D82" s="16" t="s">
        <v>38</v>
      </c>
      <c r="E82" s="16" t="s">
        <v>73</v>
      </c>
      <c r="F82" s="16"/>
      <c r="G82" s="7">
        <f>G83</f>
        <v>1217</v>
      </c>
      <c r="H82" s="7">
        <f>H83</f>
        <v>0</v>
      </c>
      <c r="I82" s="7">
        <f t="shared" ref="I82:X83" si="354">I83</f>
        <v>0</v>
      </c>
      <c r="J82" s="7">
        <f t="shared" si="354"/>
        <v>0</v>
      </c>
      <c r="K82" s="7">
        <f t="shared" si="354"/>
        <v>0</v>
      </c>
      <c r="L82" s="7">
        <f t="shared" si="354"/>
        <v>0</v>
      </c>
      <c r="M82" s="7">
        <f t="shared" si="354"/>
        <v>1217</v>
      </c>
      <c r="N82" s="7">
        <f t="shared" si="354"/>
        <v>0</v>
      </c>
      <c r="O82" s="7">
        <f t="shared" si="354"/>
        <v>0</v>
      </c>
      <c r="P82" s="7">
        <f t="shared" si="354"/>
        <v>0</v>
      </c>
      <c r="Q82" s="7">
        <f t="shared" si="354"/>
        <v>0</v>
      </c>
      <c r="R82" s="7">
        <f t="shared" si="354"/>
        <v>0</v>
      </c>
      <c r="S82" s="7">
        <f t="shared" si="354"/>
        <v>1217</v>
      </c>
      <c r="T82" s="7">
        <f t="shared" si="354"/>
        <v>0</v>
      </c>
      <c r="U82" s="7">
        <f t="shared" si="354"/>
        <v>0</v>
      </c>
      <c r="V82" s="7">
        <f t="shared" si="354"/>
        <v>0</v>
      </c>
      <c r="W82" s="7">
        <f t="shared" si="354"/>
        <v>0</v>
      </c>
      <c r="X82" s="7">
        <f t="shared" si="354"/>
        <v>0</v>
      </c>
      <c r="Y82" s="7">
        <f t="shared" ref="U82:AJ83" si="355">Y83</f>
        <v>1217</v>
      </c>
      <c r="Z82" s="7">
        <f t="shared" si="355"/>
        <v>0</v>
      </c>
      <c r="AA82" s="7">
        <f t="shared" si="355"/>
        <v>0</v>
      </c>
      <c r="AB82" s="7">
        <f t="shared" si="355"/>
        <v>0</v>
      </c>
      <c r="AC82" s="7">
        <f t="shared" si="355"/>
        <v>0</v>
      </c>
      <c r="AD82" s="7">
        <f t="shared" si="355"/>
        <v>0</v>
      </c>
      <c r="AE82" s="7">
        <f t="shared" si="355"/>
        <v>1217</v>
      </c>
      <c r="AF82" s="7">
        <f t="shared" si="355"/>
        <v>0</v>
      </c>
      <c r="AG82" s="7">
        <f t="shared" si="355"/>
        <v>0</v>
      </c>
      <c r="AH82" s="7">
        <f t="shared" si="355"/>
        <v>0</v>
      </c>
      <c r="AI82" s="7">
        <f t="shared" si="355"/>
        <v>0</v>
      </c>
      <c r="AJ82" s="7">
        <f t="shared" si="355"/>
        <v>0</v>
      </c>
      <c r="AK82" s="34">
        <f t="shared" ref="AG82:AV83" si="356">AK83</f>
        <v>1217</v>
      </c>
      <c r="AL82" s="34">
        <f t="shared" si="356"/>
        <v>0</v>
      </c>
      <c r="AM82" s="7">
        <f t="shared" si="356"/>
        <v>0</v>
      </c>
      <c r="AN82" s="7">
        <f t="shared" si="356"/>
        <v>0</v>
      </c>
      <c r="AO82" s="7">
        <f t="shared" si="356"/>
        <v>0</v>
      </c>
      <c r="AP82" s="7">
        <f t="shared" si="356"/>
        <v>0</v>
      </c>
      <c r="AQ82" s="7">
        <f t="shared" si="356"/>
        <v>1217</v>
      </c>
      <c r="AR82" s="7">
        <f t="shared" si="356"/>
        <v>0</v>
      </c>
      <c r="AS82" s="7">
        <f t="shared" si="356"/>
        <v>0</v>
      </c>
      <c r="AT82" s="7">
        <f t="shared" si="356"/>
        <v>0</v>
      </c>
      <c r="AU82" s="7">
        <f t="shared" si="356"/>
        <v>0</v>
      </c>
      <c r="AV82" s="7">
        <f t="shared" si="356"/>
        <v>0</v>
      </c>
      <c r="AW82" s="7">
        <f t="shared" ref="AS82:AX83" si="357">AW83</f>
        <v>1217</v>
      </c>
      <c r="AX82" s="7">
        <f t="shared" si="357"/>
        <v>0</v>
      </c>
    </row>
    <row r="83" spans="1:50" x14ac:dyDescent="0.25">
      <c r="A83" s="23" t="s">
        <v>39</v>
      </c>
      <c r="B83" s="16" t="s">
        <v>48</v>
      </c>
      <c r="C83" s="16" t="s">
        <v>17</v>
      </c>
      <c r="D83" s="16" t="s">
        <v>38</v>
      </c>
      <c r="E83" s="16" t="s">
        <v>73</v>
      </c>
      <c r="F83" s="16" t="s">
        <v>40</v>
      </c>
      <c r="G83" s="7">
        <f>G84</f>
        <v>1217</v>
      </c>
      <c r="H83" s="7">
        <f>H84</f>
        <v>0</v>
      </c>
      <c r="I83" s="7">
        <f t="shared" si="354"/>
        <v>0</v>
      </c>
      <c r="J83" s="7">
        <f t="shared" si="354"/>
        <v>0</v>
      </c>
      <c r="K83" s="7">
        <f t="shared" si="354"/>
        <v>0</v>
      </c>
      <c r="L83" s="7">
        <f t="shared" si="354"/>
        <v>0</v>
      </c>
      <c r="M83" s="7">
        <f t="shared" si="354"/>
        <v>1217</v>
      </c>
      <c r="N83" s="7">
        <f t="shared" si="354"/>
        <v>0</v>
      </c>
      <c r="O83" s="7">
        <f t="shared" si="354"/>
        <v>0</v>
      </c>
      <c r="P83" s="7">
        <f t="shared" si="354"/>
        <v>0</v>
      </c>
      <c r="Q83" s="7">
        <f t="shared" si="354"/>
        <v>0</v>
      </c>
      <c r="R83" s="7">
        <f t="shared" si="354"/>
        <v>0</v>
      </c>
      <c r="S83" s="7">
        <f t="shared" si="354"/>
        <v>1217</v>
      </c>
      <c r="T83" s="7">
        <f t="shared" si="354"/>
        <v>0</v>
      </c>
      <c r="U83" s="7">
        <f t="shared" si="355"/>
        <v>0</v>
      </c>
      <c r="V83" s="7">
        <f t="shared" si="355"/>
        <v>0</v>
      </c>
      <c r="W83" s="7">
        <f t="shared" si="355"/>
        <v>0</v>
      </c>
      <c r="X83" s="7">
        <f t="shared" si="355"/>
        <v>0</v>
      </c>
      <c r="Y83" s="7">
        <f t="shared" si="355"/>
        <v>1217</v>
      </c>
      <c r="Z83" s="7">
        <f t="shared" si="355"/>
        <v>0</v>
      </c>
      <c r="AA83" s="7">
        <f t="shared" si="355"/>
        <v>0</v>
      </c>
      <c r="AB83" s="7">
        <f t="shared" si="355"/>
        <v>0</v>
      </c>
      <c r="AC83" s="7">
        <f t="shared" si="355"/>
        <v>0</v>
      </c>
      <c r="AD83" s="7">
        <f t="shared" si="355"/>
        <v>0</v>
      </c>
      <c r="AE83" s="7">
        <f t="shared" si="355"/>
        <v>1217</v>
      </c>
      <c r="AF83" s="7">
        <f t="shared" si="355"/>
        <v>0</v>
      </c>
      <c r="AG83" s="7">
        <f t="shared" si="356"/>
        <v>0</v>
      </c>
      <c r="AH83" s="7">
        <f t="shared" si="356"/>
        <v>0</v>
      </c>
      <c r="AI83" s="7">
        <f t="shared" si="356"/>
        <v>0</v>
      </c>
      <c r="AJ83" s="7">
        <f t="shared" si="356"/>
        <v>0</v>
      </c>
      <c r="AK83" s="34">
        <f t="shared" si="356"/>
        <v>1217</v>
      </c>
      <c r="AL83" s="34">
        <f t="shared" si="356"/>
        <v>0</v>
      </c>
      <c r="AM83" s="7">
        <f t="shared" si="356"/>
        <v>0</v>
      </c>
      <c r="AN83" s="7">
        <f t="shared" si="356"/>
        <v>0</v>
      </c>
      <c r="AO83" s="7">
        <f t="shared" si="356"/>
        <v>0</v>
      </c>
      <c r="AP83" s="7">
        <f t="shared" si="356"/>
        <v>0</v>
      </c>
      <c r="AQ83" s="7">
        <f t="shared" si="356"/>
        <v>1217</v>
      </c>
      <c r="AR83" s="7">
        <f t="shared" si="356"/>
        <v>0</v>
      </c>
      <c r="AS83" s="7">
        <f t="shared" si="357"/>
        <v>0</v>
      </c>
      <c r="AT83" s="7">
        <f t="shared" si="357"/>
        <v>0</v>
      </c>
      <c r="AU83" s="7">
        <f t="shared" si="357"/>
        <v>0</v>
      </c>
      <c r="AV83" s="7">
        <f t="shared" si="357"/>
        <v>0</v>
      </c>
      <c r="AW83" s="7">
        <f t="shared" si="357"/>
        <v>1217</v>
      </c>
      <c r="AX83" s="7">
        <f t="shared" si="357"/>
        <v>0</v>
      </c>
    </row>
    <row r="84" spans="1:50" x14ac:dyDescent="0.25">
      <c r="A84" s="23" t="s">
        <v>63</v>
      </c>
      <c r="B84" s="16" t="s">
        <v>48</v>
      </c>
      <c r="C84" s="16" t="s">
        <v>17</v>
      </c>
      <c r="D84" s="16" t="s">
        <v>38</v>
      </c>
      <c r="E84" s="16" t="s">
        <v>73</v>
      </c>
      <c r="F84" s="26" t="s">
        <v>64</v>
      </c>
      <c r="G84" s="6">
        <v>1217</v>
      </c>
      <c r="H84" s="6"/>
      <c r="I84" s="6"/>
      <c r="J84" s="6"/>
      <c r="K84" s="6"/>
      <c r="L84" s="6"/>
      <c r="M84" s="6">
        <f t="shared" ref="M84" si="358">G84+I84+J84+K84+L84</f>
        <v>1217</v>
      </c>
      <c r="N84" s="6">
        <f t="shared" ref="N84" si="359">H84+L84</f>
        <v>0</v>
      </c>
      <c r="O84" s="6"/>
      <c r="P84" s="6"/>
      <c r="Q84" s="6"/>
      <c r="R84" s="6"/>
      <c r="S84" s="6">
        <f t="shared" ref="S84" si="360">M84+O84+P84+Q84+R84</f>
        <v>1217</v>
      </c>
      <c r="T84" s="6">
        <f t="shared" ref="T84" si="361">N84+R84</f>
        <v>0</v>
      </c>
      <c r="U84" s="6"/>
      <c r="V84" s="6"/>
      <c r="W84" s="6"/>
      <c r="X84" s="6"/>
      <c r="Y84" s="6">
        <f t="shared" ref="Y84" si="362">S84+U84+V84+W84+X84</f>
        <v>1217</v>
      </c>
      <c r="Z84" s="6">
        <f t="shared" ref="Z84" si="363">T84+X84</f>
        <v>0</v>
      </c>
      <c r="AA84" s="6"/>
      <c r="AB84" s="6"/>
      <c r="AC84" s="6"/>
      <c r="AD84" s="6"/>
      <c r="AE84" s="6">
        <f t="shared" ref="AE84" si="364">Y84+AA84+AB84+AC84+AD84</f>
        <v>1217</v>
      </c>
      <c r="AF84" s="6">
        <f t="shared" ref="AF84" si="365">Z84+AD84</f>
        <v>0</v>
      </c>
      <c r="AG84" s="6"/>
      <c r="AH84" s="6"/>
      <c r="AI84" s="6"/>
      <c r="AJ84" s="6"/>
      <c r="AK84" s="33">
        <f t="shared" ref="AK84" si="366">AE84+AG84+AH84+AI84+AJ84</f>
        <v>1217</v>
      </c>
      <c r="AL84" s="33">
        <f t="shared" ref="AL84" si="367">AF84+AJ84</f>
        <v>0</v>
      </c>
      <c r="AM84" s="6"/>
      <c r="AN84" s="6"/>
      <c r="AO84" s="6"/>
      <c r="AP84" s="6"/>
      <c r="AQ84" s="6">
        <f t="shared" ref="AQ84" si="368">AK84+AM84+AN84+AO84+AP84</f>
        <v>1217</v>
      </c>
      <c r="AR84" s="6">
        <f t="shared" ref="AR84" si="369">AL84+AP84</f>
        <v>0</v>
      </c>
      <c r="AS84" s="6"/>
      <c r="AT84" s="6"/>
      <c r="AU84" s="6"/>
      <c r="AV84" s="6"/>
      <c r="AW84" s="6">
        <f t="shared" ref="AW84" si="370">AQ84+AS84+AT84+AU84+AV84</f>
        <v>1217</v>
      </c>
      <c r="AX84" s="6">
        <f t="shared" ref="AX84" si="371">AR84+AV84</f>
        <v>0</v>
      </c>
    </row>
    <row r="85" spans="1:50" ht="33" x14ac:dyDescent="0.25">
      <c r="A85" s="15" t="s">
        <v>74</v>
      </c>
      <c r="B85" s="16" t="s">
        <v>48</v>
      </c>
      <c r="C85" s="16" t="s">
        <v>17</v>
      </c>
      <c r="D85" s="16" t="s">
        <v>38</v>
      </c>
      <c r="E85" s="16" t="s">
        <v>75</v>
      </c>
      <c r="F85" s="16"/>
      <c r="G85" s="7">
        <f>G86</f>
        <v>99</v>
      </c>
      <c r="H85" s="7">
        <f>H86</f>
        <v>0</v>
      </c>
      <c r="I85" s="7">
        <f t="shared" ref="I85:X86" si="372">I86</f>
        <v>0</v>
      </c>
      <c r="J85" s="7">
        <f t="shared" si="372"/>
        <v>0</v>
      </c>
      <c r="K85" s="7">
        <f t="shared" si="372"/>
        <v>0</v>
      </c>
      <c r="L85" s="7">
        <f t="shared" si="372"/>
        <v>0</v>
      </c>
      <c r="M85" s="7">
        <f t="shared" si="372"/>
        <v>99</v>
      </c>
      <c r="N85" s="7">
        <f t="shared" si="372"/>
        <v>0</v>
      </c>
      <c r="O85" s="7">
        <f t="shared" si="372"/>
        <v>0</v>
      </c>
      <c r="P85" s="7">
        <f t="shared" si="372"/>
        <v>0</v>
      </c>
      <c r="Q85" s="7">
        <f t="shared" si="372"/>
        <v>0</v>
      </c>
      <c r="R85" s="7">
        <f t="shared" si="372"/>
        <v>0</v>
      </c>
      <c r="S85" s="7">
        <f t="shared" si="372"/>
        <v>99</v>
      </c>
      <c r="T85" s="7">
        <f t="shared" si="372"/>
        <v>0</v>
      </c>
      <c r="U85" s="7">
        <f t="shared" si="372"/>
        <v>0</v>
      </c>
      <c r="V85" s="7">
        <f t="shared" si="372"/>
        <v>0</v>
      </c>
      <c r="W85" s="7">
        <f t="shared" si="372"/>
        <v>0</v>
      </c>
      <c r="X85" s="7">
        <f t="shared" si="372"/>
        <v>0</v>
      </c>
      <c r="Y85" s="7">
        <f t="shared" ref="U85:AJ86" si="373">Y86</f>
        <v>99</v>
      </c>
      <c r="Z85" s="7">
        <f t="shared" si="373"/>
        <v>0</v>
      </c>
      <c r="AA85" s="7">
        <f t="shared" si="373"/>
        <v>0</v>
      </c>
      <c r="AB85" s="7">
        <f t="shared" si="373"/>
        <v>0</v>
      </c>
      <c r="AC85" s="7">
        <f t="shared" si="373"/>
        <v>0</v>
      </c>
      <c r="AD85" s="7">
        <f t="shared" si="373"/>
        <v>0</v>
      </c>
      <c r="AE85" s="7">
        <f t="shared" si="373"/>
        <v>99</v>
      </c>
      <c r="AF85" s="7">
        <f t="shared" si="373"/>
        <v>0</v>
      </c>
      <c r="AG85" s="7">
        <f t="shared" si="373"/>
        <v>0</v>
      </c>
      <c r="AH85" s="7">
        <f t="shared" si="373"/>
        <v>0</v>
      </c>
      <c r="AI85" s="7">
        <f t="shared" si="373"/>
        <v>0</v>
      </c>
      <c r="AJ85" s="7">
        <f t="shared" si="373"/>
        <v>0</v>
      </c>
      <c r="AK85" s="34">
        <f t="shared" ref="AG85:AV86" si="374">AK86</f>
        <v>99</v>
      </c>
      <c r="AL85" s="34">
        <f t="shared" si="374"/>
        <v>0</v>
      </c>
      <c r="AM85" s="7">
        <f t="shared" si="374"/>
        <v>24</v>
      </c>
      <c r="AN85" s="7">
        <f t="shared" si="374"/>
        <v>0</v>
      </c>
      <c r="AO85" s="7">
        <f t="shared" si="374"/>
        <v>0</v>
      </c>
      <c r="AP85" s="7">
        <f t="shared" si="374"/>
        <v>0</v>
      </c>
      <c r="AQ85" s="7">
        <f t="shared" si="374"/>
        <v>123</v>
      </c>
      <c r="AR85" s="7">
        <f t="shared" si="374"/>
        <v>0</v>
      </c>
      <c r="AS85" s="7">
        <f t="shared" si="374"/>
        <v>0</v>
      </c>
      <c r="AT85" s="7">
        <f t="shared" si="374"/>
        <v>0</v>
      </c>
      <c r="AU85" s="7">
        <f t="shared" si="374"/>
        <v>0</v>
      </c>
      <c r="AV85" s="7">
        <f t="shared" si="374"/>
        <v>0</v>
      </c>
      <c r="AW85" s="7">
        <f t="shared" ref="AS85:AX86" si="375">AW86</f>
        <v>123</v>
      </c>
      <c r="AX85" s="7">
        <f t="shared" si="375"/>
        <v>0</v>
      </c>
    </row>
    <row r="86" spans="1:50" x14ac:dyDescent="0.25">
      <c r="A86" s="23" t="s">
        <v>39</v>
      </c>
      <c r="B86" s="16" t="s">
        <v>48</v>
      </c>
      <c r="C86" s="16" t="s">
        <v>17</v>
      </c>
      <c r="D86" s="16" t="s">
        <v>38</v>
      </c>
      <c r="E86" s="16" t="s">
        <v>75</v>
      </c>
      <c r="F86" s="16" t="s">
        <v>40</v>
      </c>
      <c r="G86" s="7">
        <f>G87</f>
        <v>99</v>
      </c>
      <c r="H86" s="7">
        <f>H87</f>
        <v>0</v>
      </c>
      <c r="I86" s="7">
        <f t="shared" si="372"/>
        <v>0</v>
      </c>
      <c r="J86" s="7">
        <f t="shared" si="372"/>
        <v>0</v>
      </c>
      <c r="K86" s="7">
        <f t="shared" si="372"/>
        <v>0</v>
      </c>
      <c r="L86" s="7">
        <f t="shared" si="372"/>
        <v>0</v>
      </c>
      <c r="M86" s="7">
        <f t="shared" si="372"/>
        <v>99</v>
      </c>
      <c r="N86" s="7">
        <f t="shared" si="372"/>
        <v>0</v>
      </c>
      <c r="O86" s="7">
        <f t="shared" si="372"/>
        <v>0</v>
      </c>
      <c r="P86" s="7">
        <f t="shared" si="372"/>
        <v>0</v>
      </c>
      <c r="Q86" s="7">
        <f t="shared" si="372"/>
        <v>0</v>
      </c>
      <c r="R86" s="7">
        <f t="shared" si="372"/>
        <v>0</v>
      </c>
      <c r="S86" s="7">
        <f t="shared" si="372"/>
        <v>99</v>
      </c>
      <c r="T86" s="7">
        <f t="shared" si="372"/>
        <v>0</v>
      </c>
      <c r="U86" s="7">
        <f t="shared" si="373"/>
        <v>0</v>
      </c>
      <c r="V86" s="7">
        <f t="shared" si="373"/>
        <v>0</v>
      </c>
      <c r="W86" s="7">
        <f t="shared" si="373"/>
        <v>0</v>
      </c>
      <c r="X86" s="7">
        <f t="shared" si="373"/>
        <v>0</v>
      </c>
      <c r="Y86" s="7">
        <f t="shared" si="373"/>
        <v>99</v>
      </c>
      <c r="Z86" s="7">
        <f t="shared" si="373"/>
        <v>0</v>
      </c>
      <c r="AA86" s="7">
        <f t="shared" si="373"/>
        <v>0</v>
      </c>
      <c r="AB86" s="7">
        <f t="shared" si="373"/>
        <v>0</v>
      </c>
      <c r="AC86" s="7">
        <f t="shared" si="373"/>
        <v>0</v>
      </c>
      <c r="AD86" s="7">
        <f t="shared" si="373"/>
        <v>0</v>
      </c>
      <c r="AE86" s="7">
        <f t="shared" si="373"/>
        <v>99</v>
      </c>
      <c r="AF86" s="7">
        <f t="shared" si="373"/>
        <v>0</v>
      </c>
      <c r="AG86" s="7">
        <f t="shared" si="374"/>
        <v>0</v>
      </c>
      <c r="AH86" s="7">
        <f t="shared" si="374"/>
        <v>0</v>
      </c>
      <c r="AI86" s="7">
        <f t="shared" si="374"/>
        <v>0</v>
      </c>
      <c r="AJ86" s="7">
        <f t="shared" si="374"/>
        <v>0</v>
      </c>
      <c r="AK86" s="34">
        <f t="shared" si="374"/>
        <v>99</v>
      </c>
      <c r="AL86" s="34">
        <f t="shared" si="374"/>
        <v>0</v>
      </c>
      <c r="AM86" s="7">
        <f t="shared" si="374"/>
        <v>24</v>
      </c>
      <c r="AN86" s="7">
        <f t="shared" si="374"/>
        <v>0</v>
      </c>
      <c r="AO86" s="7">
        <f t="shared" si="374"/>
        <v>0</v>
      </c>
      <c r="AP86" s="7">
        <f t="shared" si="374"/>
        <v>0</v>
      </c>
      <c r="AQ86" s="7">
        <f t="shared" si="374"/>
        <v>123</v>
      </c>
      <c r="AR86" s="7">
        <f t="shared" si="374"/>
        <v>0</v>
      </c>
      <c r="AS86" s="7">
        <f t="shared" si="375"/>
        <v>0</v>
      </c>
      <c r="AT86" s="7">
        <f t="shared" si="375"/>
        <v>0</v>
      </c>
      <c r="AU86" s="7">
        <f t="shared" si="375"/>
        <v>0</v>
      </c>
      <c r="AV86" s="7">
        <f t="shared" si="375"/>
        <v>0</v>
      </c>
      <c r="AW86" s="7">
        <f t="shared" si="375"/>
        <v>123</v>
      </c>
      <c r="AX86" s="7">
        <f t="shared" si="375"/>
        <v>0</v>
      </c>
    </row>
    <row r="87" spans="1:50" x14ac:dyDescent="0.25">
      <c r="A87" s="23" t="s">
        <v>63</v>
      </c>
      <c r="B87" s="16" t="s">
        <v>48</v>
      </c>
      <c r="C87" s="16" t="s">
        <v>17</v>
      </c>
      <c r="D87" s="16" t="s">
        <v>38</v>
      </c>
      <c r="E87" s="16" t="s">
        <v>75</v>
      </c>
      <c r="F87" s="26" t="s">
        <v>64</v>
      </c>
      <c r="G87" s="6">
        <v>99</v>
      </c>
      <c r="H87" s="6"/>
      <c r="I87" s="6"/>
      <c r="J87" s="6"/>
      <c r="K87" s="6"/>
      <c r="L87" s="6"/>
      <c r="M87" s="6">
        <f t="shared" ref="M87" si="376">G87+I87+J87+K87+L87</f>
        <v>99</v>
      </c>
      <c r="N87" s="6">
        <f t="shared" ref="N87" si="377">H87+L87</f>
        <v>0</v>
      </c>
      <c r="O87" s="6"/>
      <c r="P87" s="6"/>
      <c r="Q87" s="6"/>
      <c r="R87" s="6"/>
      <c r="S87" s="6">
        <f t="shared" ref="S87" si="378">M87+O87+P87+Q87+R87</f>
        <v>99</v>
      </c>
      <c r="T87" s="6">
        <f t="shared" ref="T87" si="379">N87+R87</f>
        <v>0</v>
      </c>
      <c r="U87" s="6"/>
      <c r="V87" s="6"/>
      <c r="W87" s="6"/>
      <c r="X87" s="6"/>
      <c r="Y87" s="6">
        <f t="shared" ref="Y87" si="380">S87+U87+V87+W87+X87</f>
        <v>99</v>
      </c>
      <c r="Z87" s="6">
        <f t="shared" ref="Z87" si="381">T87+X87</f>
        <v>0</v>
      </c>
      <c r="AA87" s="6"/>
      <c r="AB87" s="6"/>
      <c r="AC87" s="6"/>
      <c r="AD87" s="6"/>
      <c r="AE87" s="6">
        <f t="shared" ref="AE87" si="382">Y87+AA87+AB87+AC87+AD87</f>
        <v>99</v>
      </c>
      <c r="AF87" s="6">
        <f t="shared" ref="AF87" si="383">Z87+AD87</f>
        <v>0</v>
      </c>
      <c r="AG87" s="6"/>
      <c r="AH87" s="6"/>
      <c r="AI87" s="6"/>
      <c r="AJ87" s="6"/>
      <c r="AK87" s="33">
        <f t="shared" ref="AK87" si="384">AE87+AG87+AH87+AI87+AJ87</f>
        <v>99</v>
      </c>
      <c r="AL87" s="33">
        <f t="shared" ref="AL87" si="385">AF87+AJ87</f>
        <v>0</v>
      </c>
      <c r="AM87" s="6">
        <v>24</v>
      </c>
      <c r="AN87" s="6"/>
      <c r="AO87" s="6"/>
      <c r="AP87" s="6"/>
      <c r="AQ87" s="6">
        <f t="shared" ref="AQ87" si="386">AK87+AM87+AN87+AO87+AP87</f>
        <v>123</v>
      </c>
      <c r="AR87" s="6">
        <f t="shared" ref="AR87" si="387">AL87+AP87</f>
        <v>0</v>
      </c>
      <c r="AS87" s="6"/>
      <c r="AT87" s="6"/>
      <c r="AU87" s="6"/>
      <c r="AV87" s="6"/>
      <c r="AW87" s="6">
        <f t="shared" ref="AW87" si="388">AQ87+AS87+AT87+AU87+AV87</f>
        <v>123</v>
      </c>
      <c r="AX87" s="6">
        <f t="shared" ref="AX87" si="389">AR87+AV87</f>
        <v>0</v>
      </c>
    </row>
    <row r="88" spans="1:50" ht="51.75" customHeight="1" x14ac:dyDescent="0.25">
      <c r="A88" s="15" t="s">
        <v>76</v>
      </c>
      <c r="B88" s="16" t="s">
        <v>48</v>
      </c>
      <c r="C88" s="16" t="s">
        <v>17</v>
      </c>
      <c r="D88" s="16" t="s">
        <v>38</v>
      </c>
      <c r="E88" s="16" t="s">
        <v>77</v>
      </c>
      <c r="F88" s="16"/>
      <c r="G88" s="7">
        <f>G89</f>
        <v>500</v>
      </c>
      <c r="H88" s="7">
        <f>H89</f>
        <v>0</v>
      </c>
      <c r="I88" s="7">
        <f t="shared" ref="I88:X89" si="390">I89</f>
        <v>0</v>
      </c>
      <c r="J88" s="7">
        <f t="shared" si="390"/>
        <v>0</v>
      </c>
      <c r="K88" s="7">
        <f t="shared" si="390"/>
        <v>0</v>
      </c>
      <c r="L88" s="7">
        <f t="shared" si="390"/>
        <v>0</v>
      </c>
      <c r="M88" s="7">
        <f t="shared" si="390"/>
        <v>500</v>
      </c>
      <c r="N88" s="7">
        <f t="shared" si="390"/>
        <v>0</v>
      </c>
      <c r="O88" s="7">
        <f t="shared" si="390"/>
        <v>0</v>
      </c>
      <c r="P88" s="7">
        <f t="shared" si="390"/>
        <v>0</v>
      </c>
      <c r="Q88" s="7">
        <f t="shared" si="390"/>
        <v>0</v>
      </c>
      <c r="R88" s="7">
        <f t="shared" si="390"/>
        <v>0</v>
      </c>
      <c r="S88" s="7">
        <f t="shared" si="390"/>
        <v>500</v>
      </c>
      <c r="T88" s="7">
        <f t="shared" si="390"/>
        <v>0</v>
      </c>
      <c r="U88" s="7">
        <f t="shared" si="390"/>
        <v>0</v>
      </c>
      <c r="V88" s="7">
        <f t="shared" si="390"/>
        <v>0</v>
      </c>
      <c r="W88" s="7">
        <f t="shared" si="390"/>
        <v>0</v>
      </c>
      <c r="X88" s="7">
        <f t="shared" si="390"/>
        <v>0</v>
      </c>
      <c r="Y88" s="7">
        <f t="shared" ref="U88:AJ89" si="391">Y89</f>
        <v>500</v>
      </c>
      <c r="Z88" s="7">
        <f t="shared" si="391"/>
        <v>0</v>
      </c>
      <c r="AA88" s="7">
        <f t="shared" si="391"/>
        <v>0</v>
      </c>
      <c r="AB88" s="7">
        <f t="shared" si="391"/>
        <v>0</v>
      </c>
      <c r="AC88" s="7">
        <f t="shared" si="391"/>
        <v>0</v>
      </c>
      <c r="AD88" s="7">
        <f t="shared" si="391"/>
        <v>0</v>
      </c>
      <c r="AE88" s="7">
        <f t="shared" si="391"/>
        <v>500</v>
      </c>
      <c r="AF88" s="7">
        <f t="shared" si="391"/>
        <v>0</v>
      </c>
      <c r="AG88" s="7">
        <f t="shared" si="391"/>
        <v>0</v>
      </c>
      <c r="AH88" s="7">
        <f t="shared" si="391"/>
        <v>0</v>
      </c>
      <c r="AI88" s="7">
        <f t="shared" si="391"/>
        <v>0</v>
      </c>
      <c r="AJ88" s="7">
        <f t="shared" si="391"/>
        <v>0</v>
      </c>
      <c r="AK88" s="34">
        <f t="shared" ref="AG88:AV89" si="392">AK89</f>
        <v>500</v>
      </c>
      <c r="AL88" s="34">
        <f t="shared" si="392"/>
        <v>0</v>
      </c>
      <c r="AM88" s="7">
        <f t="shared" si="392"/>
        <v>0</v>
      </c>
      <c r="AN88" s="7">
        <f t="shared" si="392"/>
        <v>0</v>
      </c>
      <c r="AO88" s="7">
        <f t="shared" si="392"/>
        <v>0</v>
      </c>
      <c r="AP88" s="7">
        <f t="shared" si="392"/>
        <v>0</v>
      </c>
      <c r="AQ88" s="7">
        <f t="shared" si="392"/>
        <v>500</v>
      </c>
      <c r="AR88" s="7">
        <f t="shared" si="392"/>
        <v>0</v>
      </c>
      <c r="AS88" s="7">
        <f t="shared" si="392"/>
        <v>0</v>
      </c>
      <c r="AT88" s="7">
        <f t="shared" si="392"/>
        <v>0</v>
      </c>
      <c r="AU88" s="7">
        <f t="shared" si="392"/>
        <v>0</v>
      </c>
      <c r="AV88" s="7">
        <f t="shared" si="392"/>
        <v>0</v>
      </c>
      <c r="AW88" s="7">
        <f t="shared" ref="AS88:AX89" si="393">AW89</f>
        <v>500</v>
      </c>
      <c r="AX88" s="7">
        <f t="shared" si="393"/>
        <v>0</v>
      </c>
    </row>
    <row r="89" spans="1:50" x14ac:dyDescent="0.25">
      <c r="A89" s="23" t="s">
        <v>39</v>
      </c>
      <c r="B89" s="16" t="s">
        <v>48</v>
      </c>
      <c r="C89" s="16" t="s">
        <v>17</v>
      </c>
      <c r="D89" s="16" t="s">
        <v>38</v>
      </c>
      <c r="E89" s="16" t="s">
        <v>77</v>
      </c>
      <c r="F89" s="16" t="s">
        <v>40</v>
      </c>
      <c r="G89" s="7">
        <f>G90</f>
        <v>500</v>
      </c>
      <c r="H89" s="7">
        <f>H90</f>
        <v>0</v>
      </c>
      <c r="I89" s="7">
        <f t="shared" si="390"/>
        <v>0</v>
      </c>
      <c r="J89" s="7">
        <f t="shared" si="390"/>
        <v>0</v>
      </c>
      <c r="K89" s="7">
        <f t="shared" si="390"/>
        <v>0</v>
      </c>
      <c r="L89" s="7">
        <f t="shared" si="390"/>
        <v>0</v>
      </c>
      <c r="M89" s="7">
        <f t="shared" si="390"/>
        <v>500</v>
      </c>
      <c r="N89" s="7">
        <f t="shared" si="390"/>
        <v>0</v>
      </c>
      <c r="O89" s="7">
        <f t="shared" si="390"/>
        <v>0</v>
      </c>
      <c r="P89" s="7">
        <f t="shared" si="390"/>
        <v>0</v>
      </c>
      <c r="Q89" s="7">
        <f t="shared" si="390"/>
        <v>0</v>
      </c>
      <c r="R89" s="7">
        <f t="shared" si="390"/>
        <v>0</v>
      </c>
      <c r="S89" s="7">
        <f t="shared" si="390"/>
        <v>500</v>
      </c>
      <c r="T89" s="7">
        <f t="shared" si="390"/>
        <v>0</v>
      </c>
      <c r="U89" s="7">
        <f t="shared" si="391"/>
        <v>0</v>
      </c>
      <c r="V89" s="7">
        <f t="shared" si="391"/>
        <v>0</v>
      </c>
      <c r="W89" s="7">
        <f t="shared" si="391"/>
        <v>0</v>
      </c>
      <c r="X89" s="7">
        <f t="shared" si="391"/>
        <v>0</v>
      </c>
      <c r="Y89" s="7">
        <f t="shared" si="391"/>
        <v>500</v>
      </c>
      <c r="Z89" s="7">
        <f t="shared" si="391"/>
        <v>0</v>
      </c>
      <c r="AA89" s="7">
        <f t="shared" si="391"/>
        <v>0</v>
      </c>
      <c r="AB89" s="7">
        <f t="shared" si="391"/>
        <v>0</v>
      </c>
      <c r="AC89" s="7">
        <f t="shared" si="391"/>
        <v>0</v>
      </c>
      <c r="AD89" s="7">
        <f t="shared" si="391"/>
        <v>0</v>
      </c>
      <c r="AE89" s="7">
        <f t="shared" si="391"/>
        <v>500</v>
      </c>
      <c r="AF89" s="7">
        <f t="shared" si="391"/>
        <v>0</v>
      </c>
      <c r="AG89" s="7">
        <f t="shared" si="392"/>
        <v>0</v>
      </c>
      <c r="AH89" s="7">
        <f t="shared" si="392"/>
        <v>0</v>
      </c>
      <c r="AI89" s="7">
        <f t="shared" si="392"/>
        <v>0</v>
      </c>
      <c r="AJ89" s="7">
        <f t="shared" si="392"/>
        <v>0</v>
      </c>
      <c r="AK89" s="34">
        <f t="shared" si="392"/>
        <v>500</v>
      </c>
      <c r="AL89" s="34">
        <f t="shared" si="392"/>
        <v>0</v>
      </c>
      <c r="AM89" s="7">
        <f t="shared" si="392"/>
        <v>0</v>
      </c>
      <c r="AN89" s="7">
        <f t="shared" si="392"/>
        <v>0</v>
      </c>
      <c r="AO89" s="7">
        <f t="shared" si="392"/>
        <v>0</v>
      </c>
      <c r="AP89" s="7">
        <f t="shared" si="392"/>
        <v>0</v>
      </c>
      <c r="AQ89" s="7">
        <f t="shared" si="392"/>
        <v>500</v>
      </c>
      <c r="AR89" s="7">
        <f t="shared" si="392"/>
        <v>0</v>
      </c>
      <c r="AS89" s="7">
        <f t="shared" si="393"/>
        <v>0</v>
      </c>
      <c r="AT89" s="7">
        <f t="shared" si="393"/>
        <v>0</v>
      </c>
      <c r="AU89" s="7">
        <f t="shared" si="393"/>
        <v>0</v>
      </c>
      <c r="AV89" s="7">
        <f t="shared" si="393"/>
        <v>0</v>
      </c>
      <c r="AW89" s="7">
        <f t="shared" si="393"/>
        <v>500</v>
      </c>
      <c r="AX89" s="7">
        <f t="shared" si="393"/>
        <v>0</v>
      </c>
    </row>
    <row r="90" spans="1:50" x14ac:dyDescent="0.25">
      <c r="A90" s="23" t="s">
        <v>63</v>
      </c>
      <c r="B90" s="16" t="s">
        <v>48</v>
      </c>
      <c r="C90" s="16" t="s">
        <v>17</v>
      </c>
      <c r="D90" s="16" t="s">
        <v>38</v>
      </c>
      <c r="E90" s="16" t="s">
        <v>77</v>
      </c>
      <c r="F90" s="26" t="s">
        <v>64</v>
      </c>
      <c r="G90" s="6">
        <v>500</v>
      </c>
      <c r="H90" s="6"/>
      <c r="I90" s="6"/>
      <c r="J90" s="6"/>
      <c r="K90" s="6"/>
      <c r="L90" s="6"/>
      <c r="M90" s="6">
        <f t="shared" ref="M90" si="394">G90+I90+J90+K90+L90</f>
        <v>500</v>
      </c>
      <c r="N90" s="6">
        <f t="shared" ref="N90" si="395">H90+L90</f>
        <v>0</v>
      </c>
      <c r="O90" s="6"/>
      <c r="P90" s="6"/>
      <c r="Q90" s="6"/>
      <c r="R90" s="6"/>
      <c r="S90" s="6">
        <f t="shared" ref="S90" si="396">M90+O90+P90+Q90+R90</f>
        <v>500</v>
      </c>
      <c r="T90" s="6">
        <f t="shared" ref="T90" si="397">N90+R90</f>
        <v>0</v>
      </c>
      <c r="U90" s="6"/>
      <c r="V90" s="6"/>
      <c r="W90" s="6"/>
      <c r="X90" s="6"/>
      <c r="Y90" s="6">
        <f t="shared" ref="Y90" si="398">S90+U90+V90+W90+X90</f>
        <v>500</v>
      </c>
      <c r="Z90" s="6">
        <f t="shared" ref="Z90" si="399">T90+X90</f>
        <v>0</v>
      </c>
      <c r="AA90" s="6"/>
      <c r="AB90" s="6"/>
      <c r="AC90" s="6"/>
      <c r="AD90" s="6"/>
      <c r="AE90" s="6">
        <f t="shared" ref="AE90" si="400">Y90+AA90+AB90+AC90+AD90</f>
        <v>500</v>
      </c>
      <c r="AF90" s="6">
        <f t="shared" ref="AF90" si="401">Z90+AD90</f>
        <v>0</v>
      </c>
      <c r="AG90" s="6"/>
      <c r="AH90" s="6"/>
      <c r="AI90" s="6"/>
      <c r="AJ90" s="6"/>
      <c r="AK90" s="33">
        <f t="shared" ref="AK90" si="402">AE90+AG90+AH90+AI90+AJ90</f>
        <v>500</v>
      </c>
      <c r="AL90" s="33">
        <f t="shared" ref="AL90" si="403">AF90+AJ90</f>
        <v>0</v>
      </c>
      <c r="AM90" s="6"/>
      <c r="AN90" s="6"/>
      <c r="AO90" s="6"/>
      <c r="AP90" s="6"/>
      <c r="AQ90" s="6">
        <f t="shared" ref="AQ90" si="404">AK90+AM90+AN90+AO90+AP90</f>
        <v>500</v>
      </c>
      <c r="AR90" s="6">
        <f t="shared" ref="AR90" si="405">AL90+AP90</f>
        <v>0</v>
      </c>
      <c r="AS90" s="6"/>
      <c r="AT90" s="6"/>
      <c r="AU90" s="6"/>
      <c r="AV90" s="6"/>
      <c r="AW90" s="6">
        <f t="shared" ref="AW90" si="406">AQ90+AS90+AT90+AU90+AV90</f>
        <v>500</v>
      </c>
      <c r="AX90" s="6">
        <f t="shared" ref="AX90" si="407">AR90+AV90</f>
        <v>0</v>
      </c>
    </row>
    <row r="91" spans="1:50" ht="35.25" customHeight="1" x14ac:dyDescent="0.25">
      <c r="A91" s="15" t="s">
        <v>78</v>
      </c>
      <c r="B91" s="16" t="s">
        <v>48</v>
      </c>
      <c r="C91" s="16" t="s">
        <v>17</v>
      </c>
      <c r="D91" s="16" t="s">
        <v>38</v>
      </c>
      <c r="E91" s="16" t="s">
        <v>79</v>
      </c>
      <c r="F91" s="16"/>
      <c r="G91" s="7">
        <f>G92</f>
        <v>3304</v>
      </c>
      <c r="H91" s="7">
        <f>H92</f>
        <v>0</v>
      </c>
      <c r="I91" s="7">
        <f t="shared" ref="I91:X92" si="408">I92</f>
        <v>0</v>
      </c>
      <c r="J91" s="7">
        <f t="shared" si="408"/>
        <v>0</v>
      </c>
      <c r="K91" s="7">
        <f t="shared" si="408"/>
        <v>0</v>
      </c>
      <c r="L91" s="7">
        <f t="shared" si="408"/>
        <v>0</v>
      </c>
      <c r="M91" s="7">
        <f t="shared" si="408"/>
        <v>3304</v>
      </c>
      <c r="N91" s="7">
        <f t="shared" si="408"/>
        <v>0</v>
      </c>
      <c r="O91" s="7">
        <f t="shared" si="408"/>
        <v>0</v>
      </c>
      <c r="P91" s="7">
        <f t="shared" si="408"/>
        <v>0</v>
      </c>
      <c r="Q91" s="7">
        <f t="shared" si="408"/>
        <v>0</v>
      </c>
      <c r="R91" s="7">
        <f t="shared" si="408"/>
        <v>0</v>
      </c>
      <c r="S91" s="7">
        <f t="shared" si="408"/>
        <v>3304</v>
      </c>
      <c r="T91" s="7">
        <f t="shared" si="408"/>
        <v>0</v>
      </c>
      <c r="U91" s="7">
        <f t="shared" si="408"/>
        <v>0</v>
      </c>
      <c r="V91" s="7">
        <f t="shared" si="408"/>
        <v>0</v>
      </c>
      <c r="W91" s="7">
        <f t="shared" si="408"/>
        <v>0</v>
      </c>
      <c r="X91" s="7">
        <f t="shared" si="408"/>
        <v>0</v>
      </c>
      <c r="Y91" s="7">
        <f t="shared" ref="U91:AJ92" si="409">Y92</f>
        <v>3304</v>
      </c>
      <c r="Z91" s="7">
        <f t="shared" si="409"/>
        <v>0</v>
      </c>
      <c r="AA91" s="7">
        <f t="shared" si="409"/>
        <v>0</v>
      </c>
      <c r="AB91" s="7">
        <f t="shared" si="409"/>
        <v>0</v>
      </c>
      <c r="AC91" s="7">
        <f t="shared" si="409"/>
        <v>0</v>
      </c>
      <c r="AD91" s="7">
        <f t="shared" si="409"/>
        <v>0</v>
      </c>
      <c r="AE91" s="7">
        <f t="shared" si="409"/>
        <v>3304</v>
      </c>
      <c r="AF91" s="7">
        <f t="shared" si="409"/>
        <v>0</v>
      </c>
      <c r="AG91" s="7">
        <f t="shared" si="409"/>
        <v>0</v>
      </c>
      <c r="AH91" s="7">
        <f t="shared" si="409"/>
        <v>0</v>
      </c>
      <c r="AI91" s="7">
        <f t="shared" si="409"/>
        <v>0</v>
      </c>
      <c r="AJ91" s="7">
        <f t="shared" si="409"/>
        <v>0</v>
      </c>
      <c r="AK91" s="34">
        <f t="shared" ref="AG91:AV92" si="410">AK92</f>
        <v>3304</v>
      </c>
      <c r="AL91" s="34">
        <f t="shared" si="410"/>
        <v>0</v>
      </c>
      <c r="AM91" s="7">
        <f t="shared" si="410"/>
        <v>0</v>
      </c>
      <c r="AN91" s="7">
        <f t="shared" si="410"/>
        <v>0</v>
      </c>
      <c r="AO91" s="7">
        <f t="shared" si="410"/>
        <v>0</v>
      </c>
      <c r="AP91" s="7">
        <f t="shared" si="410"/>
        <v>0</v>
      </c>
      <c r="AQ91" s="7">
        <f t="shared" si="410"/>
        <v>3304</v>
      </c>
      <c r="AR91" s="7">
        <f t="shared" si="410"/>
        <v>0</v>
      </c>
      <c r="AS91" s="7">
        <f t="shared" si="410"/>
        <v>0</v>
      </c>
      <c r="AT91" s="7">
        <f t="shared" si="410"/>
        <v>0</v>
      </c>
      <c r="AU91" s="7">
        <f t="shared" si="410"/>
        <v>0</v>
      </c>
      <c r="AV91" s="7">
        <f t="shared" si="410"/>
        <v>0</v>
      </c>
      <c r="AW91" s="7">
        <f t="shared" ref="AS91:AX92" si="411">AW92</f>
        <v>3304</v>
      </c>
      <c r="AX91" s="7">
        <f t="shared" si="411"/>
        <v>0</v>
      </c>
    </row>
    <row r="92" spans="1:50" x14ac:dyDescent="0.25">
      <c r="A92" s="23" t="s">
        <v>39</v>
      </c>
      <c r="B92" s="16" t="s">
        <v>48</v>
      </c>
      <c r="C92" s="16" t="s">
        <v>17</v>
      </c>
      <c r="D92" s="16" t="s">
        <v>38</v>
      </c>
      <c r="E92" s="16" t="s">
        <v>79</v>
      </c>
      <c r="F92" s="16" t="s">
        <v>40</v>
      </c>
      <c r="G92" s="7">
        <f>G93</f>
        <v>3304</v>
      </c>
      <c r="H92" s="7">
        <f>H93</f>
        <v>0</v>
      </c>
      <c r="I92" s="7">
        <f t="shared" si="408"/>
        <v>0</v>
      </c>
      <c r="J92" s="7">
        <f t="shared" si="408"/>
        <v>0</v>
      </c>
      <c r="K92" s="7">
        <f t="shared" si="408"/>
        <v>0</v>
      </c>
      <c r="L92" s="7">
        <f t="shared" si="408"/>
        <v>0</v>
      </c>
      <c r="M92" s="7">
        <f t="shared" si="408"/>
        <v>3304</v>
      </c>
      <c r="N92" s="7">
        <f t="shared" si="408"/>
        <v>0</v>
      </c>
      <c r="O92" s="7">
        <f t="shared" si="408"/>
        <v>0</v>
      </c>
      <c r="P92" s="7">
        <f t="shared" si="408"/>
        <v>0</v>
      </c>
      <c r="Q92" s="7">
        <f t="shared" si="408"/>
        <v>0</v>
      </c>
      <c r="R92" s="7">
        <f t="shared" si="408"/>
        <v>0</v>
      </c>
      <c r="S92" s="7">
        <f t="shared" si="408"/>
        <v>3304</v>
      </c>
      <c r="T92" s="7">
        <f t="shared" si="408"/>
        <v>0</v>
      </c>
      <c r="U92" s="7">
        <f t="shared" si="409"/>
        <v>0</v>
      </c>
      <c r="V92" s="7">
        <f t="shared" si="409"/>
        <v>0</v>
      </c>
      <c r="W92" s="7">
        <f t="shared" si="409"/>
        <v>0</v>
      </c>
      <c r="X92" s="7">
        <f t="shared" si="409"/>
        <v>0</v>
      </c>
      <c r="Y92" s="7">
        <f t="shared" si="409"/>
        <v>3304</v>
      </c>
      <c r="Z92" s="7">
        <f t="shared" si="409"/>
        <v>0</v>
      </c>
      <c r="AA92" s="7">
        <f t="shared" si="409"/>
        <v>0</v>
      </c>
      <c r="AB92" s="7">
        <f t="shared" si="409"/>
        <v>0</v>
      </c>
      <c r="AC92" s="7">
        <f t="shared" si="409"/>
        <v>0</v>
      </c>
      <c r="AD92" s="7">
        <f t="shared" si="409"/>
        <v>0</v>
      </c>
      <c r="AE92" s="7">
        <f t="shared" si="409"/>
        <v>3304</v>
      </c>
      <c r="AF92" s="7">
        <f t="shared" si="409"/>
        <v>0</v>
      </c>
      <c r="AG92" s="7">
        <f t="shared" si="410"/>
        <v>0</v>
      </c>
      <c r="AH92" s="7">
        <f t="shared" si="410"/>
        <v>0</v>
      </c>
      <c r="AI92" s="7">
        <f t="shared" si="410"/>
        <v>0</v>
      </c>
      <c r="AJ92" s="7">
        <f t="shared" si="410"/>
        <v>0</v>
      </c>
      <c r="AK92" s="34">
        <f t="shared" si="410"/>
        <v>3304</v>
      </c>
      <c r="AL92" s="34">
        <f t="shared" si="410"/>
        <v>0</v>
      </c>
      <c r="AM92" s="7">
        <f t="shared" si="410"/>
        <v>0</v>
      </c>
      <c r="AN92" s="7">
        <f t="shared" si="410"/>
        <v>0</v>
      </c>
      <c r="AO92" s="7">
        <f t="shared" si="410"/>
        <v>0</v>
      </c>
      <c r="AP92" s="7">
        <f t="shared" si="410"/>
        <v>0</v>
      </c>
      <c r="AQ92" s="7">
        <f t="shared" si="410"/>
        <v>3304</v>
      </c>
      <c r="AR92" s="7">
        <f t="shared" si="410"/>
        <v>0</v>
      </c>
      <c r="AS92" s="7">
        <f t="shared" si="411"/>
        <v>0</v>
      </c>
      <c r="AT92" s="7">
        <f t="shared" si="411"/>
        <v>0</v>
      </c>
      <c r="AU92" s="7">
        <f t="shared" si="411"/>
        <v>0</v>
      </c>
      <c r="AV92" s="7">
        <f t="shared" si="411"/>
        <v>0</v>
      </c>
      <c r="AW92" s="7">
        <f t="shared" si="411"/>
        <v>3304</v>
      </c>
      <c r="AX92" s="7">
        <f t="shared" si="411"/>
        <v>0</v>
      </c>
    </row>
    <row r="93" spans="1:50" x14ac:dyDescent="0.25">
      <c r="A93" s="23" t="s">
        <v>63</v>
      </c>
      <c r="B93" s="16" t="s">
        <v>48</v>
      </c>
      <c r="C93" s="16" t="s">
        <v>17</v>
      </c>
      <c r="D93" s="16" t="s">
        <v>38</v>
      </c>
      <c r="E93" s="16" t="s">
        <v>79</v>
      </c>
      <c r="F93" s="26" t="s">
        <v>64</v>
      </c>
      <c r="G93" s="6">
        <v>3304</v>
      </c>
      <c r="H93" s="6"/>
      <c r="I93" s="6"/>
      <c r="J93" s="6"/>
      <c r="K93" s="6"/>
      <c r="L93" s="6"/>
      <c r="M93" s="6">
        <f t="shared" ref="M93" si="412">G93+I93+J93+K93+L93</f>
        <v>3304</v>
      </c>
      <c r="N93" s="6">
        <f t="shared" ref="N93" si="413">H93+L93</f>
        <v>0</v>
      </c>
      <c r="O93" s="6"/>
      <c r="P93" s="6"/>
      <c r="Q93" s="6"/>
      <c r="R93" s="6"/>
      <c r="S93" s="6">
        <f t="shared" ref="S93" si="414">M93+O93+P93+Q93+R93</f>
        <v>3304</v>
      </c>
      <c r="T93" s="6">
        <f t="shared" ref="T93" si="415">N93+R93</f>
        <v>0</v>
      </c>
      <c r="U93" s="6"/>
      <c r="V93" s="6"/>
      <c r="W93" s="6"/>
      <c r="X93" s="6"/>
      <c r="Y93" s="6">
        <f t="shared" ref="Y93" si="416">S93+U93+V93+W93+X93</f>
        <v>3304</v>
      </c>
      <c r="Z93" s="6">
        <f t="shared" ref="Z93" si="417">T93+X93</f>
        <v>0</v>
      </c>
      <c r="AA93" s="6"/>
      <c r="AB93" s="6"/>
      <c r="AC93" s="6"/>
      <c r="AD93" s="6"/>
      <c r="AE93" s="6">
        <f t="shared" ref="AE93" si="418">Y93+AA93+AB93+AC93+AD93</f>
        <v>3304</v>
      </c>
      <c r="AF93" s="6">
        <f t="shared" ref="AF93" si="419">Z93+AD93</f>
        <v>0</v>
      </c>
      <c r="AG93" s="6"/>
      <c r="AH93" s="6"/>
      <c r="AI93" s="6"/>
      <c r="AJ93" s="6"/>
      <c r="AK93" s="33">
        <f t="shared" ref="AK93" si="420">AE93+AG93+AH93+AI93+AJ93</f>
        <v>3304</v>
      </c>
      <c r="AL93" s="33">
        <f t="shared" ref="AL93" si="421">AF93+AJ93</f>
        <v>0</v>
      </c>
      <c r="AM93" s="6"/>
      <c r="AN93" s="6"/>
      <c r="AO93" s="6"/>
      <c r="AP93" s="6"/>
      <c r="AQ93" s="6">
        <f t="shared" ref="AQ93" si="422">AK93+AM93+AN93+AO93+AP93</f>
        <v>3304</v>
      </c>
      <c r="AR93" s="6">
        <f t="shared" ref="AR93" si="423">AL93+AP93</f>
        <v>0</v>
      </c>
      <c r="AS93" s="6"/>
      <c r="AT93" s="6"/>
      <c r="AU93" s="6"/>
      <c r="AV93" s="6"/>
      <c r="AW93" s="6">
        <f t="shared" ref="AW93" si="424">AQ93+AS93+AT93+AU93+AV93</f>
        <v>3304</v>
      </c>
      <c r="AX93" s="6">
        <f t="shared" ref="AX93" si="425">AR93+AV93</f>
        <v>0</v>
      </c>
    </row>
    <row r="94" spans="1:50" ht="70.5" customHeight="1" x14ac:dyDescent="0.25">
      <c r="A94" s="15" t="s">
        <v>80</v>
      </c>
      <c r="B94" s="16" t="s">
        <v>48</v>
      </c>
      <c r="C94" s="16" t="s">
        <v>17</v>
      </c>
      <c r="D94" s="16" t="s">
        <v>38</v>
      </c>
      <c r="E94" s="16" t="s">
        <v>81</v>
      </c>
      <c r="F94" s="16"/>
      <c r="G94" s="7">
        <f>G95</f>
        <v>378</v>
      </c>
      <c r="H94" s="7">
        <f>H95</f>
        <v>0</v>
      </c>
      <c r="I94" s="7">
        <f t="shared" ref="I94:X95" si="426">I95</f>
        <v>0</v>
      </c>
      <c r="J94" s="7">
        <f t="shared" si="426"/>
        <v>0</v>
      </c>
      <c r="K94" s="7">
        <f t="shared" si="426"/>
        <v>0</v>
      </c>
      <c r="L94" s="7">
        <f t="shared" si="426"/>
        <v>0</v>
      </c>
      <c r="M94" s="7">
        <f t="shared" si="426"/>
        <v>378</v>
      </c>
      <c r="N94" s="7">
        <f t="shared" si="426"/>
        <v>0</v>
      </c>
      <c r="O94" s="7">
        <f t="shared" si="426"/>
        <v>0</v>
      </c>
      <c r="P94" s="7">
        <f t="shared" si="426"/>
        <v>0</v>
      </c>
      <c r="Q94" s="7">
        <f t="shared" si="426"/>
        <v>0</v>
      </c>
      <c r="R94" s="7">
        <f t="shared" si="426"/>
        <v>0</v>
      </c>
      <c r="S94" s="7">
        <f t="shared" si="426"/>
        <v>378</v>
      </c>
      <c r="T94" s="7">
        <f t="shared" si="426"/>
        <v>0</v>
      </c>
      <c r="U94" s="7">
        <f t="shared" si="426"/>
        <v>0</v>
      </c>
      <c r="V94" s="7">
        <f t="shared" si="426"/>
        <v>0</v>
      </c>
      <c r="W94" s="7">
        <f t="shared" si="426"/>
        <v>0</v>
      </c>
      <c r="X94" s="7">
        <f t="shared" si="426"/>
        <v>0</v>
      </c>
      <c r="Y94" s="7">
        <f t="shared" ref="U94:AJ95" si="427">Y95</f>
        <v>378</v>
      </c>
      <c r="Z94" s="7">
        <f t="shared" si="427"/>
        <v>0</v>
      </c>
      <c r="AA94" s="7">
        <f t="shared" si="427"/>
        <v>0</v>
      </c>
      <c r="AB94" s="7">
        <f t="shared" si="427"/>
        <v>0</v>
      </c>
      <c r="AC94" s="7">
        <f t="shared" si="427"/>
        <v>0</v>
      </c>
      <c r="AD94" s="7">
        <f t="shared" si="427"/>
        <v>0</v>
      </c>
      <c r="AE94" s="7">
        <f t="shared" si="427"/>
        <v>378</v>
      </c>
      <c r="AF94" s="7">
        <f t="shared" si="427"/>
        <v>0</v>
      </c>
      <c r="AG94" s="7">
        <f t="shared" si="427"/>
        <v>0</v>
      </c>
      <c r="AH94" s="7">
        <f t="shared" si="427"/>
        <v>0</v>
      </c>
      <c r="AI94" s="7">
        <f t="shared" si="427"/>
        <v>0</v>
      </c>
      <c r="AJ94" s="7">
        <f t="shared" si="427"/>
        <v>0</v>
      </c>
      <c r="AK94" s="34">
        <f t="shared" ref="AG94:AV95" si="428">AK95</f>
        <v>378</v>
      </c>
      <c r="AL94" s="34">
        <f t="shared" si="428"/>
        <v>0</v>
      </c>
      <c r="AM94" s="7">
        <f t="shared" si="428"/>
        <v>0</v>
      </c>
      <c r="AN94" s="7">
        <f t="shared" si="428"/>
        <v>0</v>
      </c>
      <c r="AO94" s="7">
        <f t="shared" si="428"/>
        <v>0</v>
      </c>
      <c r="AP94" s="7">
        <f t="shared" si="428"/>
        <v>0</v>
      </c>
      <c r="AQ94" s="7">
        <f t="shared" si="428"/>
        <v>378</v>
      </c>
      <c r="AR94" s="7">
        <f t="shared" si="428"/>
        <v>0</v>
      </c>
      <c r="AS94" s="7">
        <f t="shared" si="428"/>
        <v>0</v>
      </c>
      <c r="AT94" s="7">
        <f t="shared" si="428"/>
        <v>0</v>
      </c>
      <c r="AU94" s="7">
        <f t="shared" si="428"/>
        <v>0</v>
      </c>
      <c r="AV94" s="7">
        <f t="shared" si="428"/>
        <v>0</v>
      </c>
      <c r="AW94" s="7">
        <f t="shared" ref="AS94:AX95" si="429">AW95</f>
        <v>378</v>
      </c>
      <c r="AX94" s="7">
        <f t="shared" si="429"/>
        <v>0</v>
      </c>
    </row>
    <row r="95" spans="1:50" x14ac:dyDescent="0.25">
      <c r="A95" s="23" t="s">
        <v>39</v>
      </c>
      <c r="B95" s="16" t="s">
        <v>48</v>
      </c>
      <c r="C95" s="16" t="s">
        <v>17</v>
      </c>
      <c r="D95" s="16" t="s">
        <v>38</v>
      </c>
      <c r="E95" s="16" t="s">
        <v>81</v>
      </c>
      <c r="F95" s="16" t="s">
        <v>40</v>
      </c>
      <c r="G95" s="7">
        <f>G96</f>
        <v>378</v>
      </c>
      <c r="H95" s="7">
        <f>H96</f>
        <v>0</v>
      </c>
      <c r="I95" s="7">
        <f t="shared" si="426"/>
        <v>0</v>
      </c>
      <c r="J95" s="7">
        <f t="shared" si="426"/>
        <v>0</v>
      </c>
      <c r="K95" s="7">
        <f t="shared" si="426"/>
        <v>0</v>
      </c>
      <c r="L95" s="7">
        <f t="shared" si="426"/>
        <v>0</v>
      </c>
      <c r="M95" s="7">
        <f t="shared" si="426"/>
        <v>378</v>
      </c>
      <c r="N95" s="7">
        <f t="shared" si="426"/>
        <v>0</v>
      </c>
      <c r="O95" s="7">
        <f t="shared" si="426"/>
        <v>0</v>
      </c>
      <c r="P95" s="7">
        <f t="shared" si="426"/>
        <v>0</v>
      </c>
      <c r="Q95" s="7">
        <f t="shared" si="426"/>
        <v>0</v>
      </c>
      <c r="R95" s="7">
        <f t="shared" si="426"/>
        <v>0</v>
      </c>
      <c r="S95" s="7">
        <f t="shared" si="426"/>
        <v>378</v>
      </c>
      <c r="T95" s="7">
        <f t="shared" si="426"/>
        <v>0</v>
      </c>
      <c r="U95" s="7">
        <f t="shared" si="427"/>
        <v>0</v>
      </c>
      <c r="V95" s="7">
        <f t="shared" si="427"/>
        <v>0</v>
      </c>
      <c r="W95" s="7">
        <f t="shared" si="427"/>
        <v>0</v>
      </c>
      <c r="X95" s="7">
        <f t="shared" si="427"/>
        <v>0</v>
      </c>
      <c r="Y95" s="7">
        <f t="shared" si="427"/>
        <v>378</v>
      </c>
      <c r="Z95" s="7">
        <f t="shared" si="427"/>
        <v>0</v>
      </c>
      <c r="AA95" s="7">
        <f t="shared" si="427"/>
        <v>0</v>
      </c>
      <c r="AB95" s="7">
        <f t="shared" si="427"/>
        <v>0</v>
      </c>
      <c r="AC95" s="7">
        <f t="shared" si="427"/>
        <v>0</v>
      </c>
      <c r="AD95" s="7">
        <f t="shared" si="427"/>
        <v>0</v>
      </c>
      <c r="AE95" s="7">
        <f t="shared" si="427"/>
        <v>378</v>
      </c>
      <c r="AF95" s="7">
        <f t="shared" si="427"/>
        <v>0</v>
      </c>
      <c r="AG95" s="7">
        <f t="shared" si="428"/>
        <v>0</v>
      </c>
      <c r="AH95" s="7">
        <f t="shared" si="428"/>
        <v>0</v>
      </c>
      <c r="AI95" s="7">
        <f t="shared" si="428"/>
        <v>0</v>
      </c>
      <c r="AJ95" s="7">
        <f t="shared" si="428"/>
        <v>0</v>
      </c>
      <c r="AK95" s="34">
        <f t="shared" si="428"/>
        <v>378</v>
      </c>
      <c r="AL95" s="34">
        <f t="shared" si="428"/>
        <v>0</v>
      </c>
      <c r="AM95" s="7">
        <f t="shared" si="428"/>
        <v>0</v>
      </c>
      <c r="AN95" s="7">
        <f t="shared" si="428"/>
        <v>0</v>
      </c>
      <c r="AO95" s="7">
        <f t="shared" si="428"/>
        <v>0</v>
      </c>
      <c r="AP95" s="7">
        <f t="shared" si="428"/>
        <v>0</v>
      </c>
      <c r="AQ95" s="7">
        <f t="shared" si="428"/>
        <v>378</v>
      </c>
      <c r="AR95" s="7">
        <f t="shared" si="428"/>
        <v>0</v>
      </c>
      <c r="AS95" s="7">
        <f t="shared" si="429"/>
        <v>0</v>
      </c>
      <c r="AT95" s="7">
        <f t="shared" si="429"/>
        <v>0</v>
      </c>
      <c r="AU95" s="7">
        <f t="shared" si="429"/>
        <v>0</v>
      </c>
      <c r="AV95" s="7">
        <f t="shared" si="429"/>
        <v>0</v>
      </c>
      <c r="AW95" s="7">
        <f t="shared" si="429"/>
        <v>378</v>
      </c>
      <c r="AX95" s="7">
        <f t="shared" si="429"/>
        <v>0</v>
      </c>
    </row>
    <row r="96" spans="1:50" x14ac:dyDescent="0.25">
      <c r="A96" s="23" t="s">
        <v>63</v>
      </c>
      <c r="B96" s="16" t="s">
        <v>48</v>
      </c>
      <c r="C96" s="16" t="s">
        <v>17</v>
      </c>
      <c r="D96" s="16" t="s">
        <v>38</v>
      </c>
      <c r="E96" s="16" t="s">
        <v>81</v>
      </c>
      <c r="F96" s="26" t="s">
        <v>64</v>
      </c>
      <c r="G96" s="6">
        <v>378</v>
      </c>
      <c r="H96" s="6"/>
      <c r="I96" s="6"/>
      <c r="J96" s="6"/>
      <c r="K96" s="6"/>
      <c r="L96" s="6"/>
      <c r="M96" s="6">
        <f t="shared" ref="M96" si="430">G96+I96+J96+K96+L96</f>
        <v>378</v>
      </c>
      <c r="N96" s="6">
        <f t="shared" ref="N96" si="431">H96+L96</f>
        <v>0</v>
      </c>
      <c r="O96" s="6"/>
      <c r="P96" s="6"/>
      <c r="Q96" s="6"/>
      <c r="R96" s="6"/>
      <c r="S96" s="6">
        <f t="shared" ref="S96" si="432">M96+O96+P96+Q96+R96</f>
        <v>378</v>
      </c>
      <c r="T96" s="6">
        <f t="shared" ref="T96" si="433">N96+R96</f>
        <v>0</v>
      </c>
      <c r="U96" s="6"/>
      <c r="V96" s="6"/>
      <c r="W96" s="6"/>
      <c r="X96" s="6"/>
      <c r="Y96" s="6">
        <f t="shared" ref="Y96" si="434">S96+U96+V96+W96+X96</f>
        <v>378</v>
      </c>
      <c r="Z96" s="6">
        <f t="shared" ref="Z96" si="435">T96+X96</f>
        <v>0</v>
      </c>
      <c r="AA96" s="6"/>
      <c r="AB96" s="6"/>
      <c r="AC96" s="6"/>
      <c r="AD96" s="6"/>
      <c r="AE96" s="6">
        <f t="shared" ref="AE96" si="436">Y96+AA96+AB96+AC96+AD96</f>
        <v>378</v>
      </c>
      <c r="AF96" s="6">
        <f t="shared" ref="AF96" si="437">Z96+AD96</f>
        <v>0</v>
      </c>
      <c r="AG96" s="6"/>
      <c r="AH96" s="6"/>
      <c r="AI96" s="6"/>
      <c r="AJ96" s="6"/>
      <c r="AK96" s="33">
        <f t="shared" ref="AK96" si="438">AE96+AG96+AH96+AI96+AJ96</f>
        <v>378</v>
      </c>
      <c r="AL96" s="33">
        <f t="shared" ref="AL96" si="439">AF96+AJ96</f>
        <v>0</v>
      </c>
      <c r="AM96" s="6"/>
      <c r="AN96" s="6"/>
      <c r="AO96" s="6"/>
      <c r="AP96" s="6"/>
      <c r="AQ96" s="6">
        <f t="shared" ref="AQ96" si="440">AK96+AM96+AN96+AO96+AP96</f>
        <v>378</v>
      </c>
      <c r="AR96" s="6">
        <f t="shared" ref="AR96" si="441">AL96+AP96</f>
        <v>0</v>
      </c>
      <c r="AS96" s="6"/>
      <c r="AT96" s="6"/>
      <c r="AU96" s="6"/>
      <c r="AV96" s="6"/>
      <c r="AW96" s="6">
        <f t="shared" ref="AW96" si="442">AQ96+AS96+AT96+AU96+AV96</f>
        <v>378</v>
      </c>
      <c r="AX96" s="6">
        <f t="shared" ref="AX96" si="443">AR96+AV96</f>
        <v>0</v>
      </c>
    </row>
    <row r="97" spans="1:50" ht="39.75" customHeight="1" x14ac:dyDescent="0.25">
      <c r="A97" s="15" t="s">
        <v>82</v>
      </c>
      <c r="B97" s="16" t="s">
        <v>48</v>
      </c>
      <c r="C97" s="16" t="s">
        <v>17</v>
      </c>
      <c r="D97" s="16" t="s">
        <v>38</v>
      </c>
      <c r="E97" s="16" t="s">
        <v>83</v>
      </c>
      <c r="F97" s="16"/>
      <c r="G97" s="7">
        <f>G98</f>
        <v>100</v>
      </c>
      <c r="H97" s="7">
        <f>H98</f>
        <v>0</v>
      </c>
      <c r="I97" s="7">
        <f t="shared" ref="I97:X98" si="444">I98</f>
        <v>0</v>
      </c>
      <c r="J97" s="7">
        <f t="shared" si="444"/>
        <v>0</v>
      </c>
      <c r="K97" s="7">
        <f t="shared" si="444"/>
        <v>0</v>
      </c>
      <c r="L97" s="7">
        <f t="shared" si="444"/>
        <v>0</v>
      </c>
      <c r="M97" s="7">
        <f t="shared" si="444"/>
        <v>100</v>
      </c>
      <c r="N97" s="7">
        <f t="shared" si="444"/>
        <v>0</v>
      </c>
      <c r="O97" s="7">
        <f t="shared" si="444"/>
        <v>0</v>
      </c>
      <c r="P97" s="7">
        <f t="shared" si="444"/>
        <v>0</v>
      </c>
      <c r="Q97" s="7">
        <f t="shared" si="444"/>
        <v>0</v>
      </c>
      <c r="R97" s="7">
        <f t="shared" si="444"/>
        <v>0</v>
      </c>
      <c r="S97" s="7">
        <f t="shared" si="444"/>
        <v>100</v>
      </c>
      <c r="T97" s="7">
        <f t="shared" si="444"/>
        <v>0</v>
      </c>
      <c r="U97" s="7">
        <f t="shared" si="444"/>
        <v>0</v>
      </c>
      <c r="V97" s="7">
        <f t="shared" si="444"/>
        <v>0</v>
      </c>
      <c r="W97" s="7">
        <f t="shared" si="444"/>
        <v>0</v>
      </c>
      <c r="X97" s="7">
        <f t="shared" si="444"/>
        <v>0</v>
      </c>
      <c r="Y97" s="7">
        <f t="shared" ref="U97:AJ98" si="445">Y98</f>
        <v>100</v>
      </c>
      <c r="Z97" s="7">
        <f t="shared" si="445"/>
        <v>0</v>
      </c>
      <c r="AA97" s="7">
        <f t="shared" si="445"/>
        <v>0</v>
      </c>
      <c r="AB97" s="7">
        <f t="shared" si="445"/>
        <v>0</v>
      </c>
      <c r="AC97" s="7">
        <f t="shared" si="445"/>
        <v>0</v>
      </c>
      <c r="AD97" s="7">
        <f t="shared" si="445"/>
        <v>0</v>
      </c>
      <c r="AE97" s="7">
        <f t="shared" si="445"/>
        <v>100</v>
      </c>
      <c r="AF97" s="7">
        <f t="shared" si="445"/>
        <v>0</v>
      </c>
      <c r="AG97" s="7">
        <f t="shared" si="445"/>
        <v>0</v>
      </c>
      <c r="AH97" s="7">
        <f t="shared" si="445"/>
        <v>0</v>
      </c>
      <c r="AI97" s="7">
        <f t="shared" si="445"/>
        <v>0</v>
      </c>
      <c r="AJ97" s="7">
        <f t="shared" si="445"/>
        <v>0</v>
      </c>
      <c r="AK97" s="34">
        <f t="shared" ref="AG97:AV98" si="446">AK98</f>
        <v>100</v>
      </c>
      <c r="AL97" s="34">
        <f t="shared" si="446"/>
        <v>0</v>
      </c>
      <c r="AM97" s="7">
        <f t="shared" si="446"/>
        <v>0</v>
      </c>
      <c r="AN97" s="7">
        <f t="shared" si="446"/>
        <v>0</v>
      </c>
      <c r="AO97" s="7">
        <f t="shared" si="446"/>
        <v>0</v>
      </c>
      <c r="AP97" s="7">
        <f t="shared" si="446"/>
        <v>0</v>
      </c>
      <c r="AQ97" s="7">
        <f t="shared" si="446"/>
        <v>100</v>
      </c>
      <c r="AR97" s="7">
        <f t="shared" si="446"/>
        <v>0</v>
      </c>
      <c r="AS97" s="7">
        <f t="shared" si="446"/>
        <v>0</v>
      </c>
      <c r="AT97" s="7">
        <f t="shared" si="446"/>
        <v>0</v>
      </c>
      <c r="AU97" s="7">
        <f t="shared" si="446"/>
        <v>0</v>
      </c>
      <c r="AV97" s="7">
        <f t="shared" si="446"/>
        <v>0</v>
      </c>
      <c r="AW97" s="7">
        <f t="shared" ref="AS97:AX98" si="447">AW98</f>
        <v>100</v>
      </c>
      <c r="AX97" s="7">
        <f t="shared" si="447"/>
        <v>0</v>
      </c>
    </row>
    <row r="98" spans="1:50" x14ac:dyDescent="0.25">
      <c r="A98" s="23" t="s">
        <v>39</v>
      </c>
      <c r="B98" s="16" t="s">
        <v>48</v>
      </c>
      <c r="C98" s="16" t="s">
        <v>17</v>
      </c>
      <c r="D98" s="16" t="s">
        <v>38</v>
      </c>
      <c r="E98" s="16" t="s">
        <v>83</v>
      </c>
      <c r="F98" s="16" t="s">
        <v>40</v>
      </c>
      <c r="G98" s="7">
        <f>G99</f>
        <v>100</v>
      </c>
      <c r="H98" s="7">
        <f>H99</f>
        <v>0</v>
      </c>
      <c r="I98" s="7">
        <f t="shared" si="444"/>
        <v>0</v>
      </c>
      <c r="J98" s="7">
        <f t="shared" si="444"/>
        <v>0</v>
      </c>
      <c r="K98" s="7">
        <f t="shared" si="444"/>
        <v>0</v>
      </c>
      <c r="L98" s="7">
        <f t="shared" si="444"/>
        <v>0</v>
      </c>
      <c r="M98" s="7">
        <f t="shared" si="444"/>
        <v>100</v>
      </c>
      <c r="N98" s="7">
        <f t="shared" si="444"/>
        <v>0</v>
      </c>
      <c r="O98" s="7">
        <f t="shared" si="444"/>
        <v>0</v>
      </c>
      <c r="P98" s="7">
        <f t="shared" si="444"/>
        <v>0</v>
      </c>
      <c r="Q98" s="7">
        <f t="shared" si="444"/>
        <v>0</v>
      </c>
      <c r="R98" s="7">
        <f t="shared" si="444"/>
        <v>0</v>
      </c>
      <c r="S98" s="7">
        <f t="shared" si="444"/>
        <v>100</v>
      </c>
      <c r="T98" s="7">
        <f t="shared" si="444"/>
        <v>0</v>
      </c>
      <c r="U98" s="7">
        <f t="shared" si="445"/>
        <v>0</v>
      </c>
      <c r="V98" s="7">
        <f t="shared" si="445"/>
        <v>0</v>
      </c>
      <c r="W98" s="7">
        <f t="shared" si="445"/>
        <v>0</v>
      </c>
      <c r="X98" s="7">
        <f t="shared" si="445"/>
        <v>0</v>
      </c>
      <c r="Y98" s="7">
        <f t="shared" si="445"/>
        <v>100</v>
      </c>
      <c r="Z98" s="7">
        <f t="shared" si="445"/>
        <v>0</v>
      </c>
      <c r="AA98" s="7">
        <f t="shared" si="445"/>
        <v>0</v>
      </c>
      <c r="AB98" s="7">
        <f t="shared" si="445"/>
        <v>0</v>
      </c>
      <c r="AC98" s="7">
        <f t="shared" si="445"/>
        <v>0</v>
      </c>
      <c r="AD98" s="7">
        <f t="shared" si="445"/>
        <v>0</v>
      </c>
      <c r="AE98" s="7">
        <f t="shared" si="445"/>
        <v>100</v>
      </c>
      <c r="AF98" s="7">
        <f t="shared" si="445"/>
        <v>0</v>
      </c>
      <c r="AG98" s="7">
        <f t="shared" si="446"/>
        <v>0</v>
      </c>
      <c r="AH98" s="7">
        <f t="shared" si="446"/>
        <v>0</v>
      </c>
      <c r="AI98" s="7">
        <f t="shared" si="446"/>
        <v>0</v>
      </c>
      <c r="AJ98" s="7">
        <f t="shared" si="446"/>
        <v>0</v>
      </c>
      <c r="AK98" s="34">
        <f t="shared" si="446"/>
        <v>100</v>
      </c>
      <c r="AL98" s="34">
        <f t="shared" si="446"/>
        <v>0</v>
      </c>
      <c r="AM98" s="7">
        <f t="shared" si="446"/>
        <v>0</v>
      </c>
      <c r="AN98" s="7">
        <f t="shared" si="446"/>
        <v>0</v>
      </c>
      <c r="AO98" s="7">
        <f t="shared" si="446"/>
        <v>0</v>
      </c>
      <c r="AP98" s="7">
        <f t="shared" si="446"/>
        <v>0</v>
      </c>
      <c r="AQ98" s="7">
        <f t="shared" si="446"/>
        <v>100</v>
      </c>
      <c r="AR98" s="7">
        <f t="shared" si="446"/>
        <v>0</v>
      </c>
      <c r="AS98" s="7">
        <f t="shared" si="447"/>
        <v>0</v>
      </c>
      <c r="AT98" s="7">
        <f t="shared" si="447"/>
        <v>0</v>
      </c>
      <c r="AU98" s="7">
        <f t="shared" si="447"/>
        <v>0</v>
      </c>
      <c r="AV98" s="7">
        <f t="shared" si="447"/>
        <v>0</v>
      </c>
      <c r="AW98" s="7">
        <f t="shared" si="447"/>
        <v>100</v>
      </c>
      <c r="AX98" s="7">
        <f t="shared" si="447"/>
        <v>0</v>
      </c>
    </row>
    <row r="99" spans="1:50" x14ac:dyDescent="0.25">
      <c r="A99" s="23" t="s">
        <v>63</v>
      </c>
      <c r="B99" s="16" t="s">
        <v>48</v>
      </c>
      <c r="C99" s="16" t="s">
        <v>17</v>
      </c>
      <c r="D99" s="16" t="s">
        <v>38</v>
      </c>
      <c r="E99" s="16" t="s">
        <v>83</v>
      </c>
      <c r="F99" s="26" t="s">
        <v>64</v>
      </c>
      <c r="G99" s="6">
        <v>100</v>
      </c>
      <c r="H99" s="6"/>
      <c r="I99" s="6"/>
      <c r="J99" s="6"/>
      <c r="K99" s="6"/>
      <c r="L99" s="6"/>
      <c r="M99" s="6">
        <f t="shared" ref="M99" si="448">G99+I99+J99+K99+L99</f>
        <v>100</v>
      </c>
      <c r="N99" s="6">
        <f t="shared" ref="N99" si="449">H99+L99</f>
        <v>0</v>
      </c>
      <c r="O99" s="6"/>
      <c r="P99" s="6"/>
      <c r="Q99" s="6"/>
      <c r="R99" s="6"/>
      <c r="S99" s="6">
        <f t="shared" ref="S99" si="450">M99+O99+P99+Q99+R99</f>
        <v>100</v>
      </c>
      <c r="T99" s="6">
        <f t="shared" ref="T99" si="451">N99+R99</f>
        <v>0</v>
      </c>
      <c r="U99" s="6"/>
      <c r="V99" s="6"/>
      <c r="W99" s="6"/>
      <c r="X99" s="6"/>
      <c r="Y99" s="6">
        <f t="shared" ref="Y99" si="452">S99+U99+V99+W99+X99</f>
        <v>100</v>
      </c>
      <c r="Z99" s="6">
        <f t="shared" ref="Z99" si="453">T99+X99</f>
        <v>0</v>
      </c>
      <c r="AA99" s="6"/>
      <c r="AB99" s="6"/>
      <c r="AC99" s="6"/>
      <c r="AD99" s="6"/>
      <c r="AE99" s="6">
        <f t="shared" ref="AE99" si="454">Y99+AA99+AB99+AC99+AD99</f>
        <v>100</v>
      </c>
      <c r="AF99" s="6">
        <f t="shared" ref="AF99" si="455">Z99+AD99</f>
        <v>0</v>
      </c>
      <c r="AG99" s="6"/>
      <c r="AH99" s="6"/>
      <c r="AI99" s="6"/>
      <c r="AJ99" s="6"/>
      <c r="AK99" s="33">
        <f t="shared" ref="AK99" si="456">AE99+AG99+AH99+AI99+AJ99</f>
        <v>100</v>
      </c>
      <c r="AL99" s="33">
        <f t="shared" ref="AL99" si="457">AF99+AJ99</f>
        <v>0</v>
      </c>
      <c r="AM99" s="6"/>
      <c r="AN99" s="6"/>
      <c r="AO99" s="6"/>
      <c r="AP99" s="6"/>
      <c r="AQ99" s="6">
        <f t="shared" ref="AQ99" si="458">AK99+AM99+AN99+AO99+AP99</f>
        <v>100</v>
      </c>
      <c r="AR99" s="6">
        <f t="shared" ref="AR99" si="459">AL99+AP99</f>
        <v>0</v>
      </c>
      <c r="AS99" s="6"/>
      <c r="AT99" s="6"/>
      <c r="AU99" s="6"/>
      <c r="AV99" s="6"/>
      <c r="AW99" s="6">
        <f t="shared" ref="AW99" si="460">AQ99+AS99+AT99+AU99+AV99</f>
        <v>100</v>
      </c>
      <c r="AX99" s="6">
        <f t="shared" ref="AX99" si="461">AR99+AV99</f>
        <v>0</v>
      </c>
    </row>
    <row r="100" spans="1:50" ht="141" customHeight="1" x14ac:dyDescent="0.25">
      <c r="A100" s="15" t="s">
        <v>84</v>
      </c>
      <c r="B100" s="16" t="s">
        <v>48</v>
      </c>
      <c r="C100" s="16" t="s">
        <v>17</v>
      </c>
      <c r="D100" s="16" t="s">
        <v>38</v>
      </c>
      <c r="E100" s="16" t="s">
        <v>85</v>
      </c>
      <c r="F100" s="16"/>
      <c r="G100" s="7">
        <f>G101</f>
        <v>100</v>
      </c>
      <c r="H100" s="7">
        <f>H101</f>
        <v>0</v>
      </c>
      <c r="I100" s="7">
        <f t="shared" ref="I100:X101" si="462">I101</f>
        <v>0</v>
      </c>
      <c r="J100" s="7">
        <f t="shared" si="462"/>
        <v>0</v>
      </c>
      <c r="K100" s="7">
        <f t="shared" si="462"/>
        <v>0</v>
      </c>
      <c r="L100" s="7">
        <f t="shared" si="462"/>
        <v>0</v>
      </c>
      <c r="M100" s="7">
        <f t="shared" si="462"/>
        <v>100</v>
      </c>
      <c r="N100" s="7">
        <f t="shared" si="462"/>
        <v>0</v>
      </c>
      <c r="O100" s="7">
        <f t="shared" si="462"/>
        <v>0</v>
      </c>
      <c r="P100" s="7">
        <f t="shared" si="462"/>
        <v>0</v>
      </c>
      <c r="Q100" s="7">
        <f t="shared" si="462"/>
        <v>0</v>
      </c>
      <c r="R100" s="7">
        <f t="shared" si="462"/>
        <v>0</v>
      </c>
      <c r="S100" s="7">
        <f t="shared" si="462"/>
        <v>100</v>
      </c>
      <c r="T100" s="7">
        <f t="shared" si="462"/>
        <v>0</v>
      </c>
      <c r="U100" s="7">
        <f t="shared" si="462"/>
        <v>0</v>
      </c>
      <c r="V100" s="7">
        <f t="shared" si="462"/>
        <v>0</v>
      </c>
      <c r="W100" s="7">
        <f t="shared" si="462"/>
        <v>0</v>
      </c>
      <c r="X100" s="7">
        <f t="shared" si="462"/>
        <v>0</v>
      </c>
      <c r="Y100" s="7">
        <f t="shared" ref="U100:AJ101" si="463">Y101</f>
        <v>100</v>
      </c>
      <c r="Z100" s="7">
        <f t="shared" si="463"/>
        <v>0</v>
      </c>
      <c r="AA100" s="7">
        <f t="shared" si="463"/>
        <v>0</v>
      </c>
      <c r="AB100" s="7">
        <f t="shared" si="463"/>
        <v>0</v>
      </c>
      <c r="AC100" s="7">
        <f t="shared" si="463"/>
        <v>0</v>
      </c>
      <c r="AD100" s="7">
        <f t="shared" si="463"/>
        <v>0</v>
      </c>
      <c r="AE100" s="7">
        <f t="shared" si="463"/>
        <v>100</v>
      </c>
      <c r="AF100" s="7">
        <f t="shared" si="463"/>
        <v>0</v>
      </c>
      <c r="AG100" s="7">
        <f t="shared" si="463"/>
        <v>0</v>
      </c>
      <c r="AH100" s="7">
        <f t="shared" si="463"/>
        <v>0</v>
      </c>
      <c r="AI100" s="7">
        <f t="shared" si="463"/>
        <v>0</v>
      </c>
      <c r="AJ100" s="7">
        <f t="shared" si="463"/>
        <v>0</v>
      </c>
      <c r="AK100" s="34">
        <f t="shared" ref="AG100:AV101" si="464">AK101</f>
        <v>100</v>
      </c>
      <c r="AL100" s="34">
        <f t="shared" si="464"/>
        <v>0</v>
      </c>
      <c r="AM100" s="7">
        <f t="shared" si="464"/>
        <v>0</v>
      </c>
      <c r="AN100" s="7">
        <f t="shared" si="464"/>
        <v>0</v>
      </c>
      <c r="AO100" s="7">
        <f t="shared" si="464"/>
        <v>0</v>
      </c>
      <c r="AP100" s="7">
        <f t="shared" si="464"/>
        <v>0</v>
      </c>
      <c r="AQ100" s="7">
        <f t="shared" si="464"/>
        <v>100</v>
      </c>
      <c r="AR100" s="7">
        <f t="shared" si="464"/>
        <v>0</v>
      </c>
      <c r="AS100" s="7">
        <f t="shared" si="464"/>
        <v>0</v>
      </c>
      <c r="AT100" s="7">
        <f t="shared" si="464"/>
        <v>0</v>
      </c>
      <c r="AU100" s="7">
        <f t="shared" si="464"/>
        <v>0</v>
      </c>
      <c r="AV100" s="7">
        <f t="shared" si="464"/>
        <v>0</v>
      </c>
      <c r="AW100" s="7">
        <f t="shared" ref="AS100:AX101" si="465">AW101</f>
        <v>100</v>
      </c>
      <c r="AX100" s="7">
        <f t="shared" si="465"/>
        <v>0</v>
      </c>
    </row>
    <row r="101" spans="1:50" x14ac:dyDescent="0.25">
      <c r="A101" s="23" t="s">
        <v>39</v>
      </c>
      <c r="B101" s="16" t="s">
        <v>48</v>
      </c>
      <c r="C101" s="16" t="s">
        <v>17</v>
      </c>
      <c r="D101" s="16" t="s">
        <v>38</v>
      </c>
      <c r="E101" s="16" t="s">
        <v>85</v>
      </c>
      <c r="F101" s="16" t="s">
        <v>40</v>
      </c>
      <c r="G101" s="7">
        <f>G102</f>
        <v>100</v>
      </c>
      <c r="H101" s="7">
        <f>H102</f>
        <v>0</v>
      </c>
      <c r="I101" s="7">
        <f t="shared" si="462"/>
        <v>0</v>
      </c>
      <c r="J101" s="7">
        <f t="shared" si="462"/>
        <v>0</v>
      </c>
      <c r="K101" s="7">
        <f t="shared" si="462"/>
        <v>0</v>
      </c>
      <c r="L101" s="7">
        <f t="shared" si="462"/>
        <v>0</v>
      </c>
      <c r="M101" s="7">
        <f t="shared" si="462"/>
        <v>100</v>
      </c>
      <c r="N101" s="7">
        <f t="shared" si="462"/>
        <v>0</v>
      </c>
      <c r="O101" s="7">
        <f t="shared" si="462"/>
        <v>0</v>
      </c>
      <c r="P101" s="7">
        <f t="shared" si="462"/>
        <v>0</v>
      </c>
      <c r="Q101" s="7">
        <f t="shared" si="462"/>
        <v>0</v>
      </c>
      <c r="R101" s="7">
        <f t="shared" si="462"/>
        <v>0</v>
      </c>
      <c r="S101" s="7">
        <f t="shared" si="462"/>
        <v>100</v>
      </c>
      <c r="T101" s="7">
        <f t="shared" si="462"/>
        <v>0</v>
      </c>
      <c r="U101" s="7">
        <f t="shared" si="463"/>
        <v>0</v>
      </c>
      <c r="V101" s="7">
        <f t="shared" si="463"/>
        <v>0</v>
      </c>
      <c r="W101" s="7">
        <f t="shared" si="463"/>
        <v>0</v>
      </c>
      <c r="X101" s="7">
        <f t="shared" si="463"/>
        <v>0</v>
      </c>
      <c r="Y101" s="7">
        <f t="shared" si="463"/>
        <v>100</v>
      </c>
      <c r="Z101" s="7">
        <f t="shared" si="463"/>
        <v>0</v>
      </c>
      <c r="AA101" s="7">
        <f t="shared" si="463"/>
        <v>0</v>
      </c>
      <c r="AB101" s="7">
        <f t="shared" si="463"/>
        <v>0</v>
      </c>
      <c r="AC101" s="7">
        <f t="shared" si="463"/>
        <v>0</v>
      </c>
      <c r="AD101" s="7">
        <f t="shared" si="463"/>
        <v>0</v>
      </c>
      <c r="AE101" s="7">
        <f t="shared" si="463"/>
        <v>100</v>
      </c>
      <c r="AF101" s="7">
        <f t="shared" si="463"/>
        <v>0</v>
      </c>
      <c r="AG101" s="7">
        <f t="shared" si="464"/>
        <v>0</v>
      </c>
      <c r="AH101" s="7">
        <f t="shared" si="464"/>
        <v>0</v>
      </c>
      <c r="AI101" s="7">
        <f t="shared" si="464"/>
        <v>0</v>
      </c>
      <c r="AJ101" s="7">
        <f t="shared" si="464"/>
        <v>0</v>
      </c>
      <c r="AK101" s="34">
        <f t="shared" si="464"/>
        <v>100</v>
      </c>
      <c r="AL101" s="34">
        <f t="shared" si="464"/>
        <v>0</v>
      </c>
      <c r="AM101" s="7">
        <f t="shared" si="464"/>
        <v>0</v>
      </c>
      <c r="AN101" s="7">
        <f t="shared" si="464"/>
        <v>0</v>
      </c>
      <c r="AO101" s="7">
        <f t="shared" si="464"/>
        <v>0</v>
      </c>
      <c r="AP101" s="7">
        <f t="shared" si="464"/>
        <v>0</v>
      </c>
      <c r="AQ101" s="7">
        <f t="shared" si="464"/>
        <v>100</v>
      </c>
      <c r="AR101" s="7">
        <f t="shared" si="464"/>
        <v>0</v>
      </c>
      <c r="AS101" s="7">
        <f t="shared" si="465"/>
        <v>0</v>
      </c>
      <c r="AT101" s="7">
        <f t="shared" si="465"/>
        <v>0</v>
      </c>
      <c r="AU101" s="7">
        <f t="shared" si="465"/>
        <v>0</v>
      </c>
      <c r="AV101" s="7">
        <f t="shared" si="465"/>
        <v>0</v>
      </c>
      <c r="AW101" s="7">
        <f t="shared" si="465"/>
        <v>100</v>
      </c>
      <c r="AX101" s="7">
        <f t="shared" si="465"/>
        <v>0</v>
      </c>
    </row>
    <row r="102" spans="1:50" x14ac:dyDescent="0.25">
      <c r="A102" s="23" t="s">
        <v>63</v>
      </c>
      <c r="B102" s="16" t="s">
        <v>48</v>
      </c>
      <c r="C102" s="16" t="s">
        <v>17</v>
      </c>
      <c r="D102" s="16" t="s">
        <v>38</v>
      </c>
      <c r="E102" s="16" t="s">
        <v>85</v>
      </c>
      <c r="F102" s="26" t="s">
        <v>64</v>
      </c>
      <c r="G102" s="6">
        <v>100</v>
      </c>
      <c r="H102" s="6"/>
      <c r="I102" s="6"/>
      <c r="J102" s="6"/>
      <c r="K102" s="6"/>
      <c r="L102" s="6"/>
      <c r="M102" s="6">
        <f t="shared" ref="M102" si="466">G102+I102+J102+K102+L102</f>
        <v>100</v>
      </c>
      <c r="N102" s="6">
        <f t="shared" ref="N102" si="467">H102+L102</f>
        <v>0</v>
      </c>
      <c r="O102" s="6"/>
      <c r="P102" s="6"/>
      <c r="Q102" s="6"/>
      <c r="R102" s="6"/>
      <c r="S102" s="6">
        <f t="shared" ref="S102" si="468">M102+O102+P102+Q102+R102</f>
        <v>100</v>
      </c>
      <c r="T102" s="6">
        <f t="shared" ref="T102" si="469">N102+R102</f>
        <v>0</v>
      </c>
      <c r="U102" s="6"/>
      <c r="V102" s="6"/>
      <c r="W102" s="6"/>
      <c r="X102" s="6"/>
      <c r="Y102" s="6">
        <f t="shared" ref="Y102" si="470">S102+U102+V102+W102+X102</f>
        <v>100</v>
      </c>
      <c r="Z102" s="6">
        <f t="shared" ref="Z102" si="471">T102+X102</f>
        <v>0</v>
      </c>
      <c r="AA102" s="6"/>
      <c r="AB102" s="6"/>
      <c r="AC102" s="6"/>
      <c r="AD102" s="6"/>
      <c r="AE102" s="6">
        <f t="shared" ref="AE102" si="472">Y102+AA102+AB102+AC102+AD102</f>
        <v>100</v>
      </c>
      <c r="AF102" s="6">
        <f t="shared" ref="AF102" si="473">Z102+AD102</f>
        <v>0</v>
      </c>
      <c r="AG102" s="6"/>
      <c r="AH102" s="6"/>
      <c r="AI102" s="6"/>
      <c r="AJ102" s="6"/>
      <c r="AK102" s="33">
        <f t="shared" ref="AK102" si="474">AE102+AG102+AH102+AI102+AJ102</f>
        <v>100</v>
      </c>
      <c r="AL102" s="33">
        <f t="shared" ref="AL102" si="475">AF102+AJ102</f>
        <v>0</v>
      </c>
      <c r="AM102" s="6"/>
      <c r="AN102" s="6"/>
      <c r="AO102" s="6"/>
      <c r="AP102" s="6"/>
      <c r="AQ102" s="6">
        <f t="shared" ref="AQ102" si="476">AK102+AM102+AN102+AO102+AP102</f>
        <v>100</v>
      </c>
      <c r="AR102" s="6">
        <f t="shared" ref="AR102" si="477">AL102+AP102</f>
        <v>0</v>
      </c>
      <c r="AS102" s="6"/>
      <c r="AT102" s="6"/>
      <c r="AU102" s="6"/>
      <c r="AV102" s="6"/>
      <c r="AW102" s="6">
        <f t="shared" ref="AW102" si="478">AQ102+AS102+AT102+AU102+AV102</f>
        <v>100</v>
      </c>
      <c r="AX102" s="6">
        <f t="shared" ref="AX102" si="479">AR102+AV102</f>
        <v>0</v>
      </c>
    </row>
    <row r="103" spans="1:50" ht="90.75" customHeight="1" x14ac:dyDescent="0.25">
      <c r="A103" s="15" t="s">
        <v>86</v>
      </c>
      <c r="B103" s="16" t="s">
        <v>48</v>
      </c>
      <c r="C103" s="16" t="s">
        <v>17</v>
      </c>
      <c r="D103" s="16" t="s">
        <v>38</v>
      </c>
      <c r="E103" s="16" t="s">
        <v>87</v>
      </c>
      <c r="F103" s="16"/>
      <c r="G103" s="7">
        <f>G104</f>
        <v>50</v>
      </c>
      <c r="H103" s="7">
        <f>H104</f>
        <v>0</v>
      </c>
      <c r="I103" s="7">
        <f t="shared" ref="I103:X104" si="480">I104</f>
        <v>0</v>
      </c>
      <c r="J103" s="7">
        <f t="shared" si="480"/>
        <v>0</v>
      </c>
      <c r="K103" s="7">
        <f t="shared" si="480"/>
        <v>0</v>
      </c>
      <c r="L103" s="7">
        <f t="shared" si="480"/>
        <v>0</v>
      </c>
      <c r="M103" s="7">
        <f t="shared" si="480"/>
        <v>50</v>
      </c>
      <c r="N103" s="7">
        <f t="shared" si="480"/>
        <v>0</v>
      </c>
      <c r="O103" s="7">
        <f t="shared" si="480"/>
        <v>0</v>
      </c>
      <c r="P103" s="7">
        <f t="shared" si="480"/>
        <v>0</v>
      </c>
      <c r="Q103" s="7">
        <f t="shared" si="480"/>
        <v>0</v>
      </c>
      <c r="R103" s="7">
        <f t="shared" si="480"/>
        <v>0</v>
      </c>
      <c r="S103" s="7">
        <f t="shared" si="480"/>
        <v>50</v>
      </c>
      <c r="T103" s="7">
        <f t="shared" si="480"/>
        <v>0</v>
      </c>
      <c r="U103" s="7">
        <f t="shared" si="480"/>
        <v>0</v>
      </c>
      <c r="V103" s="7">
        <f t="shared" si="480"/>
        <v>0</v>
      </c>
      <c r="W103" s="7">
        <f t="shared" si="480"/>
        <v>0</v>
      </c>
      <c r="X103" s="7">
        <f t="shared" si="480"/>
        <v>0</v>
      </c>
      <c r="Y103" s="7">
        <f t="shared" ref="U103:AJ104" si="481">Y104</f>
        <v>50</v>
      </c>
      <c r="Z103" s="7">
        <f t="shared" si="481"/>
        <v>0</v>
      </c>
      <c r="AA103" s="7">
        <f t="shared" si="481"/>
        <v>0</v>
      </c>
      <c r="AB103" s="7">
        <f t="shared" si="481"/>
        <v>0</v>
      </c>
      <c r="AC103" s="7">
        <f t="shared" si="481"/>
        <v>0</v>
      </c>
      <c r="AD103" s="7">
        <f t="shared" si="481"/>
        <v>0</v>
      </c>
      <c r="AE103" s="7">
        <f t="shared" si="481"/>
        <v>50</v>
      </c>
      <c r="AF103" s="7">
        <f t="shared" si="481"/>
        <v>0</v>
      </c>
      <c r="AG103" s="7">
        <f t="shared" si="481"/>
        <v>0</v>
      </c>
      <c r="AH103" s="7">
        <f t="shared" si="481"/>
        <v>0</v>
      </c>
      <c r="AI103" s="7">
        <f t="shared" si="481"/>
        <v>0</v>
      </c>
      <c r="AJ103" s="7">
        <f t="shared" si="481"/>
        <v>0</v>
      </c>
      <c r="AK103" s="34">
        <f t="shared" ref="AG103:AV104" si="482">AK104</f>
        <v>50</v>
      </c>
      <c r="AL103" s="34">
        <f t="shared" si="482"/>
        <v>0</v>
      </c>
      <c r="AM103" s="7">
        <f t="shared" si="482"/>
        <v>0</v>
      </c>
      <c r="AN103" s="7">
        <f t="shared" si="482"/>
        <v>0</v>
      </c>
      <c r="AO103" s="7">
        <f t="shared" si="482"/>
        <v>0</v>
      </c>
      <c r="AP103" s="7">
        <f t="shared" si="482"/>
        <v>0</v>
      </c>
      <c r="AQ103" s="7">
        <f t="shared" si="482"/>
        <v>50</v>
      </c>
      <c r="AR103" s="7">
        <f t="shared" si="482"/>
        <v>0</v>
      </c>
      <c r="AS103" s="7">
        <f t="shared" si="482"/>
        <v>0</v>
      </c>
      <c r="AT103" s="7">
        <f t="shared" si="482"/>
        <v>0</v>
      </c>
      <c r="AU103" s="7">
        <f t="shared" si="482"/>
        <v>0</v>
      </c>
      <c r="AV103" s="7">
        <f t="shared" si="482"/>
        <v>0</v>
      </c>
      <c r="AW103" s="7">
        <f t="shared" ref="AS103:AX104" si="483">AW104</f>
        <v>50</v>
      </c>
      <c r="AX103" s="7">
        <f t="shared" si="483"/>
        <v>0</v>
      </c>
    </row>
    <row r="104" spans="1:50" x14ac:dyDescent="0.25">
      <c r="A104" s="23" t="s">
        <v>39</v>
      </c>
      <c r="B104" s="16" t="s">
        <v>48</v>
      </c>
      <c r="C104" s="16" t="s">
        <v>17</v>
      </c>
      <c r="D104" s="16" t="s">
        <v>38</v>
      </c>
      <c r="E104" s="16" t="s">
        <v>87</v>
      </c>
      <c r="F104" s="16" t="s">
        <v>40</v>
      </c>
      <c r="G104" s="7">
        <f>G105</f>
        <v>50</v>
      </c>
      <c r="H104" s="7">
        <f>H105</f>
        <v>0</v>
      </c>
      <c r="I104" s="7">
        <f t="shared" si="480"/>
        <v>0</v>
      </c>
      <c r="J104" s="7">
        <f t="shared" si="480"/>
        <v>0</v>
      </c>
      <c r="K104" s="7">
        <f t="shared" si="480"/>
        <v>0</v>
      </c>
      <c r="L104" s="7">
        <f t="shared" si="480"/>
        <v>0</v>
      </c>
      <c r="M104" s="7">
        <f t="shared" si="480"/>
        <v>50</v>
      </c>
      <c r="N104" s="7">
        <f t="shared" si="480"/>
        <v>0</v>
      </c>
      <c r="O104" s="7">
        <f t="shared" si="480"/>
        <v>0</v>
      </c>
      <c r="P104" s="7">
        <f t="shared" si="480"/>
        <v>0</v>
      </c>
      <c r="Q104" s="7">
        <f t="shared" si="480"/>
        <v>0</v>
      </c>
      <c r="R104" s="7">
        <f t="shared" si="480"/>
        <v>0</v>
      </c>
      <c r="S104" s="7">
        <f t="shared" si="480"/>
        <v>50</v>
      </c>
      <c r="T104" s="7">
        <f t="shared" si="480"/>
        <v>0</v>
      </c>
      <c r="U104" s="7">
        <f t="shared" si="481"/>
        <v>0</v>
      </c>
      <c r="V104" s="7">
        <f t="shared" si="481"/>
        <v>0</v>
      </c>
      <c r="W104" s="7">
        <f t="shared" si="481"/>
        <v>0</v>
      </c>
      <c r="X104" s="7">
        <f t="shared" si="481"/>
        <v>0</v>
      </c>
      <c r="Y104" s="7">
        <f t="shared" si="481"/>
        <v>50</v>
      </c>
      <c r="Z104" s="7">
        <f t="shared" si="481"/>
        <v>0</v>
      </c>
      <c r="AA104" s="7">
        <f t="shared" si="481"/>
        <v>0</v>
      </c>
      <c r="AB104" s="7">
        <f t="shared" si="481"/>
        <v>0</v>
      </c>
      <c r="AC104" s="7">
        <f t="shared" si="481"/>
        <v>0</v>
      </c>
      <c r="AD104" s="7">
        <f t="shared" si="481"/>
        <v>0</v>
      </c>
      <c r="AE104" s="7">
        <f t="shared" si="481"/>
        <v>50</v>
      </c>
      <c r="AF104" s="7">
        <f t="shared" si="481"/>
        <v>0</v>
      </c>
      <c r="AG104" s="7">
        <f t="shared" si="482"/>
        <v>0</v>
      </c>
      <c r="AH104" s="7">
        <f t="shared" si="482"/>
        <v>0</v>
      </c>
      <c r="AI104" s="7">
        <f t="shared" si="482"/>
        <v>0</v>
      </c>
      <c r="AJ104" s="7">
        <f t="shared" si="482"/>
        <v>0</v>
      </c>
      <c r="AK104" s="34">
        <f t="shared" si="482"/>
        <v>50</v>
      </c>
      <c r="AL104" s="34">
        <f t="shared" si="482"/>
        <v>0</v>
      </c>
      <c r="AM104" s="7">
        <f t="shared" si="482"/>
        <v>0</v>
      </c>
      <c r="AN104" s="7">
        <f t="shared" si="482"/>
        <v>0</v>
      </c>
      <c r="AO104" s="7">
        <f t="shared" si="482"/>
        <v>0</v>
      </c>
      <c r="AP104" s="7">
        <f t="shared" si="482"/>
        <v>0</v>
      </c>
      <c r="AQ104" s="7">
        <f t="shared" si="482"/>
        <v>50</v>
      </c>
      <c r="AR104" s="7">
        <f t="shared" si="482"/>
        <v>0</v>
      </c>
      <c r="AS104" s="7">
        <f t="shared" si="483"/>
        <v>0</v>
      </c>
      <c r="AT104" s="7">
        <f t="shared" si="483"/>
        <v>0</v>
      </c>
      <c r="AU104" s="7">
        <f t="shared" si="483"/>
        <v>0</v>
      </c>
      <c r="AV104" s="7">
        <f t="shared" si="483"/>
        <v>0</v>
      </c>
      <c r="AW104" s="7">
        <f t="shared" si="483"/>
        <v>50</v>
      </c>
      <c r="AX104" s="7">
        <f t="shared" si="483"/>
        <v>0</v>
      </c>
    </row>
    <row r="105" spans="1:50" x14ac:dyDescent="0.25">
      <c r="A105" s="23" t="s">
        <v>63</v>
      </c>
      <c r="B105" s="16" t="s">
        <v>48</v>
      </c>
      <c r="C105" s="16" t="s">
        <v>17</v>
      </c>
      <c r="D105" s="16" t="s">
        <v>38</v>
      </c>
      <c r="E105" s="16" t="s">
        <v>87</v>
      </c>
      <c r="F105" s="26" t="s">
        <v>64</v>
      </c>
      <c r="G105" s="6">
        <v>50</v>
      </c>
      <c r="H105" s="6"/>
      <c r="I105" s="6"/>
      <c r="J105" s="6"/>
      <c r="K105" s="6"/>
      <c r="L105" s="6"/>
      <c r="M105" s="6">
        <f t="shared" ref="M105" si="484">G105+I105+J105+K105+L105</f>
        <v>50</v>
      </c>
      <c r="N105" s="6">
        <f t="shared" ref="N105" si="485">H105+L105</f>
        <v>0</v>
      </c>
      <c r="O105" s="6"/>
      <c r="P105" s="6"/>
      <c r="Q105" s="6"/>
      <c r="R105" s="6"/>
      <c r="S105" s="6">
        <f t="shared" ref="S105" si="486">M105+O105+P105+Q105+R105</f>
        <v>50</v>
      </c>
      <c r="T105" s="6">
        <f t="shared" ref="T105" si="487">N105+R105</f>
        <v>0</v>
      </c>
      <c r="U105" s="6"/>
      <c r="V105" s="6"/>
      <c r="W105" s="6"/>
      <c r="X105" s="6"/>
      <c r="Y105" s="6">
        <f t="shared" ref="Y105" si="488">S105+U105+V105+W105+X105</f>
        <v>50</v>
      </c>
      <c r="Z105" s="6">
        <f t="shared" ref="Z105" si="489">T105+X105</f>
        <v>0</v>
      </c>
      <c r="AA105" s="6"/>
      <c r="AB105" s="6"/>
      <c r="AC105" s="6"/>
      <c r="AD105" s="6"/>
      <c r="AE105" s="6">
        <f t="shared" ref="AE105" si="490">Y105+AA105+AB105+AC105+AD105</f>
        <v>50</v>
      </c>
      <c r="AF105" s="6">
        <f t="shared" ref="AF105" si="491">Z105+AD105</f>
        <v>0</v>
      </c>
      <c r="AG105" s="6"/>
      <c r="AH105" s="6"/>
      <c r="AI105" s="6"/>
      <c r="AJ105" s="6"/>
      <c r="AK105" s="33">
        <f t="shared" ref="AK105" si="492">AE105+AG105+AH105+AI105+AJ105</f>
        <v>50</v>
      </c>
      <c r="AL105" s="33">
        <f t="shared" ref="AL105" si="493">AF105+AJ105</f>
        <v>0</v>
      </c>
      <c r="AM105" s="6"/>
      <c r="AN105" s="6"/>
      <c r="AO105" s="6"/>
      <c r="AP105" s="6"/>
      <c r="AQ105" s="6">
        <f t="shared" ref="AQ105" si="494">AK105+AM105+AN105+AO105+AP105</f>
        <v>50</v>
      </c>
      <c r="AR105" s="6">
        <f t="shared" ref="AR105" si="495">AL105+AP105</f>
        <v>0</v>
      </c>
      <c r="AS105" s="6"/>
      <c r="AT105" s="6"/>
      <c r="AU105" s="6"/>
      <c r="AV105" s="6"/>
      <c r="AW105" s="6">
        <f t="shared" ref="AW105" si="496">AQ105+AS105+AT105+AU105+AV105</f>
        <v>50</v>
      </c>
      <c r="AX105" s="6">
        <f t="shared" ref="AX105" si="497">AR105+AV105</f>
        <v>0</v>
      </c>
    </row>
    <row r="106" spans="1:50" ht="73.5" customHeight="1" x14ac:dyDescent="0.25">
      <c r="A106" s="24" t="s">
        <v>88</v>
      </c>
      <c r="B106" s="16" t="s">
        <v>48</v>
      </c>
      <c r="C106" s="16" t="s">
        <v>17</v>
      </c>
      <c r="D106" s="16" t="s">
        <v>38</v>
      </c>
      <c r="E106" s="16" t="s">
        <v>89</v>
      </c>
      <c r="F106" s="16"/>
      <c r="G106" s="7">
        <f>G107</f>
        <v>360</v>
      </c>
      <c r="H106" s="7">
        <f>H107</f>
        <v>0</v>
      </c>
      <c r="I106" s="7">
        <f t="shared" ref="I106:X107" si="498">I107</f>
        <v>0</v>
      </c>
      <c r="J106" s="7">
        <f t="shared" si="498"/>
        <v>0</v>
      </c>
      <c r="K106" s="7">
        <f t="shared" si="498"/>
        <v>0</v>
      </c>
      <c r="L106" s="7">
        <f t="shared" si="498"/>
        <v>0</v>
      </c>
      <c r="M106" s="7">
        <f t="shared" si="498"/>
        <v>360</v>
      </c>
      <c r="N106" s="7">
        <f t="shared" si="498"/>
        <v>0</v>
      </c>
      <c r="O106" s="7">
        <f t="shared" si="498"/>
        <v>0</v>
      </c>
      <c r="P106" s="7">
        <f t="shared" si="498"/>
        <v>0</v>
      </c>
      <c r="Q106" s="7">
        <f t="shared" si="498"/>
        <v>0</v>
      </c>
      <c r="R106" s="7">
        <f t="shared" si="498"/>
        <v>0</v>
      </c>
      <c r="S106" s="7">
        <f t="shared" si="498"/>
        <v>360</v>
      </c>
      <c r="T106" s="7">
        <f t="shared" si="498"/>
        <v>0</v>
      </c>
      <c r="U106" s="7">
        <f t="shared" si="498"/>
        <v>0</v>
      </c>
      <c r="V106" s="7">
        <f t="shared" si="498"/>
        <v>0</v>
      </c>
      <c r="W106" s="7">
        <f t="shared" si="498"/>
        <v>0</v>
      </c>
      <c r="X106" s="7">
        <f t="shared" si="498"/>
        <v>0</v>
      </c>
      <c r="Y106" s="7">
        <f t="shared" ref="U106:AJ107" si="499">Y107</f>
        <v>360</v>
      </c>
      <c r="Z106" s="7">
        <f t="shared" si="499"/>
        <v>0</v>
      </c>
      <c r="AA106" s="7">
        <f t="shared" si="499"/>
        <v>0</v>
      </c>
      <c r="AB106" s="7">
        <f t="shared" si="499"/>
        <v>0</v>
      </c>
      <c r="AC106" s="7">
        <f t="shared" si="499"/>
        <v>0</v>
      </c>
      <c r="AD106" s="7">
        <f t="shared" si="499"/>
        <v>0</v>
      </c>
      <c r="AE106" s="7">
        <f t="shared" si="499"/>
        <v>360</v>
      </c>
      <c r="AF106" s="7">
        <f t="shared" si="499"/>
        <v>0</v>
      </c>
      <c r="AG106" s="7">
        <f t="shared" si="499"/>
        <v>0</v>
      </c>
      <c r="AH106" s="7">
        <f t="shared" si="499"/>
        <v>0</v>
      </c>
      <c r="AI106" s="7">
        <f t="shared" si="499"/>
        <v>0</v>
      </c>
      <c r="AJ106" s="7">
        <f t="shared" si="499"/>
        <v>0</v>
      </c>
      <c r="AK106" s="34">
        <f t="shared" ref="AG106:AV107" si="500">AK107</f>
        <v>360</v>
      </c>
      <c r="AL106" s="34">
        <f t="shared" si="500"/>
        <v>0</v>
      </c>
      <c r="AM106" s="7">
        <f t="shared" si="500"/>
        <v>0</v>
      </c>
      <c r="AN106" s="7">
        <f t="shared" si="500"/>
        <v>0</v>
      </c>
      <c r="AO106" s="7">
        <f t="shared" si="500"/>
        <v>0</v>
      </c>
      <c r="AP106" s="7">
        <f t="shared" si="500"/>
        <v>0</v>
      </c>
      <c r="AQ106" s="7">
        <f t="shared" si="500"/>
        <v>360</v>
      </c>
      <c r="AR106" s="7">
        <f t="shared" si="500"/>
        <v>0</v>
      </c>
      <c r="AS106" s="7">
        <f t="shared" si="500"/>
        <v>0</v>
      </c>
      <c r="AT106" s="7">
        <f t="shared" si="500"/>
        <v>0</v>
      </c>
      <c r="AU106" s="7">
        <f t="shared" si="500"/>
        <v>0</v>
      </c>
      <c r="AV106" s="7">
        <f t="shared" si="500"/>
        <v>0</v>
      </c>
      <c r="AW106" s="7">
        <f t="shared" ref="AS106:AX107" si="501">AW107</f>
        <v>360</v>
      </c>
      <c r="AX106" s="7">
        <f t="shared" si="501"/>
        <v>0</v>
      </c>
    </row>
    <row r="107" spans="1:50" x14ac:dyDescent="0.25">
      <c r="A107" s="23" t="s">
        <v>39</v>
      </c>
      <c r="B107" s="16" t="s">
        <v>48</v>
      </c>
      <c r="C107" s="16" t="s">
        <v>17</v>
      </c>
      <c r="D107" s="16" t="s">
        <v>38</v>
      </c>
      <c r="E107" s="16" t="s">
        <v>89</v>
      </c>
      <c r="F107" s="16" t="s">
        <v>40</v>
      </c>
      <c r="G107" s="7">
        <f>G108</f>
        <v>360</v>
      </c>
      <c r="H107" s="7">
        <f>H108</f>
        <v>0</v>
      </c>
      <c r="I107" s="7">
        <f t="shared" si="498"/>
        <v>0</v>
      </c>
      <c r="J107" s="7">
        <f t="shared" si="498"/>
        <v>0</v>
      </c>
      <c r="K107" s="7">
        <f t="shared" si="498"/>
        <v>0</v>
      </c>
      <c r="L107" s="7">
        <f t="shared" si="498"/>
        <v>0</v>
      </c>
      <c r="M107" s="7">
        <f t="shared" si="498"/>
        <v>360</v>
      </c>
      <c r="N107" s="7">
        <f t="shared" si="498"/>
        <v>0</v>
      </c>
      <c r="O107" s="7">
        <f t="shared" si="498"/>
        <v>0</v>
      </c>
      <c r="P107" s="7">
        <f t="shared" si="498"/>
        <v>0</v>
      </c>
      <c r="Q107" s="7">
        <f t="shared" si="498"/>
        <v>0</v>
      </c>
      <c r="R107" s="7">
        <f t="shared" si="498"/>
        <v>0</v>
      </c>
      <c r="S107" s="7">
        <f t="shared" si="498"/>
        <v>360</v>
      </c>
      <c r="T107" s="7">
        <f t="shared" si="498"/>
        <v>0</v>
      </c>
      <c r="U107" s="7">
        <f t="shared" si="499"/>
        <v>0</v>
      </c>
      <c r="V107" s="7">
        <f t="shared" si="499"/>
        <v>0</v>
      </c>
      <c r="W107" s="7">
        <f t="shared" si="499"/>
        <v>0</v>
      </c>
      <c r="X107" s="7">
        <f t="shared" si="499"/>
        <v>0</v>
      </c>
      <c r="Y107" s="7">
        <f t="shared" si="499"/>
        <v>360</v>
      </c>
      <c r="Z107" s="7">
        <f t="shared" si="499"/>
        <v>0</v>
      </c>
      <c r="AA107" s="7">
        <f t="shared" si="499"/>
        <v>0</v>
      </c>
      <c r="AB107" s="7">
        <f t="shared" si="499"/>
        <v>0</v>
      </c>
      <c r="AC107" s="7">
        <f t="shared" si="499"/>
        <v>0</v>
      </c>
      <c r="AD107" s="7">
        <f t="shared" si="499"/>
        <v>0</v>
      </c>
      <c r="AE107" s="7">
        <f t="shared" si="499"/>
        <v>360</v>
      </c>
      <c r="AF107" s="7">
        <f t="shared" si="499"/>
        <v>0</v>
      </c>
      <c r="AG107" s="7">
        <f t="shared" si="500"/>
        <v>0</v>
      </c>
      <c r="AH107" s="7">
        <f t="shared" si="500"/>
        <v>0</v>
      </c>
      <c r="AI107" s="7">
        <f t="shared" si="500"/>
        <v>0</v>
      </c>
      <c r="AJ107" s="7">
        <f t="shared" si="500"/>
        <v>0</v>
      </c>
      <c r="AK107" s="34">
        <f t="shared" si="500"/>
        <v>360</v>
      </c>
      <c r="AL107" s="34">
        <f t="shared" si="500"/>
        <v>0</v>
      </c>
      <c r="AM107" s="7">
        <f t="shared" si="500"/>
        <v>0</v>
      </c>
      <c r="AN107" s="7">
        <f t="shared" si="500"/>
        <v>0</v>
      </c>
      <c r="AO107" s="7">
        <f t="shared" si="500"/>
        <v>0</v>
      </c>
      <c r="AP107" s="7">
        <f t="shared" si="500"/>
        <v>0</v>
      </c>
      <c r="AQ107" s="7">
        <f t="shared" si="500"/>
        <v>360</v>
      </c>
      <c r="AR107" s="7">
        <f t="shared" si="500"/>
        <v>0</v>
      </c>
      <c r="AS107" s="7">
        <f t="shared" si="501"/>
        <v>0</v>
      </c>
      <c r="AT107" s="7">
        <f t="shared" si="501"/>
        <v>0</v>
      </c>
      <c r="AU107" s="7">
        <f t="shared" si="501"/>
        <v>0</v>
      </c>
      <c r="AV107" s="7">
        <f t="shared" si="501"/>
        <v>0</v>
      </c>
      <c r="AW107" s="7">
        <f t="shared" si="501"/>
        <v>360</v>
      </c>
      <c r="AX107" s="7">
        <f t="shared" si="501"/>
        <v>0</v>
      </c>
    </row>
    <row r="108" spans="1:50" x14ac:dyDescent="0.25">
      <c r="A108" s="23" t="s">
        <v>63</v>
      </c>
      <c r="B108" s="16" t="s">
        <v>48</v>
      </c>
      <c r="C108" s="16" t="s">
        <v>17</v>
      </c>
      <c r="D108" s="16" t="s">
        <v>38</v>
      </c>
      <c r="E108" s="16" t="s">
        <v>89</v>
      </c>
      <c r="F108" s="26" t="s">
        <v>64</v>
      </c>
      <c r="G108" s="6">
        <v>360</v>
      </c>
      <c r="H108" s="6"/>
      <c r="I108" s="6"/>
      <c r="J108" s="6"/>
      <c r="K108" s="6"/>
      <c r="L108" s="6"/>
      <c r="M108" s="6">
        <f t="shared" ref="M108" si="502">G108+I108+J108+K108+L108</f>
        <v>360</v>
      </c>
      <c r="N108" s="6">
        <f t="shared" ref="N108" si="503">H108+L108</f>
        <v>0</v>
      </c>
      <c r="O108" s="6"/>
      <c r="P108" s="6"/>
      <c r="Q108" s="6"/>
      <c r="R108" s="6"/>
      <c r="S108" s="6">
        <f t="shared" ref="S108" si="504">M108+O108+P108+Q108+R108</f>
        <v>360</v>
      </c>
      <c r="T108" s="6">
        <f t="shared" ref="T108" si="505">N108+R108</f>
        <v>0</v>
      </c>
      <c r="U108" s="6"/>
      <c r="V108" s="6"/>
      <c r="W108" s="6"/>
      <c r="X108" s="6"/>
      <c r="Y108" s="6">
        <f t="shared" ref="Y108" si="506">S108+U108+V108+W108+X108</f>
        <v>360</v>
      </c>
      <c r="Z108" s="6">
        <f t="shared" ref="Z108" si="507">T108+X108</f>
        <v>0</v>
      </c>
      <c r="AA108" s="6"/>
      <c r="AB108" s="6"/>
      <c r="AC108" s="6"/>
      <c r="AD108" s="6"/>
      <c r="AE108" s="6">
        <f t="shared" ref="AE108" si="508">Y108+AA108+AB108+AC108+AD108</f>
        <v>360</v>
      </c>
      <c r="AF108" s="6">
        <f t="shared" ref="AF108" si="509">Z108+AD108</f>
        <v>0</v>
      </c>
      <c r="AG108" s="6"/>
      <c r="AH108" s="6"/>
      <c r="AI108" s="6"/>
      <c r="AJ108" s="6"/>
      <c r="AK108" s="33">
        <f t="shared" ref="AK108" si="510">AE108+AG108+AH108+AI108+AJ108</f>
        <v>360</v>
      </c>
      <c r="AL108" s="33">
        <f t="shared" ref="AL108" si="511">AF108+AJ108</f>
        <v>0</v>
      </c>
      <c r="AM108" s="6"/>
      <c r="AN108" s="6"/>
      <c r="AO108" s="6"/>
      <c r="AP108" s="6"/>
      <c r="AQ108" s="6">
        <f t="shared" ref="AQ108" si="512">AK108+AM108+AN108+AO108+AP108</f>
        <v>360</v>
      </c>
      <c r="AR108" s="6">
        <f t="shared" ref="AR108" si="513">AL108+AP108</f>
        <v>0</v>
      </c>
      <c r="AS108" s="6"/>
      <c r="AT108" s="6"/>
      <c r="AU108" s="6"/>
      <c r="AV108" s="6"/>
      <c r="AW108" s="6">
        <f t="shared" ref="AW108" si="514">AQ108+AS108+AT108+AU108+AV108</f>
        <v>360</v>
      </c>
      <c r="AX108" s="6">
        <f t="shared" ref="AX108" si="515">AR108+AV108</f>
        <v>0</v>
      </c>
    </row>
    <row r="109" spans="1:50" ht="69" customHeight="1" x14ac:dyDescent="0.25">
      <c r="A109" s="23" t="s">
        <v>109</v>
      </c>
      <c r="B109" s="16" t="s">
        <v>48</v>
      </c>
      <c r="C109" s="16" t="s">
        <v>17</v>
      </c>
      <c r="D109" s="16" t="s">
        <v>38</v>
      </c>
      <c r="E109" s="16" t="s">
        <v>111</v>
      </c>
      <c r="F109" s="26"/>
      <c r="G109" s="6">
        <f>G110</f>
        <v>90</v>
      </c>
      <c r="H109" s="6">
        <f>H110</f>
        <v>0</v>
      </c>
      <c r="I109" s="6">
        <f t="shared" ref="I109:X110" si="516">I110</f>
        <v>0</v>
      </c>
      <c r="J109" s="6">
        <f t="shared" si="516"/>
        <v>0</v>
      </c>
      <c r="K109" s="6">
        <f t="shared" si="516"/>
        <v>0</v>
      </c>
      <c r="L109" s="6">
        <f t="shared" si="516"/>
        <v>0</v>
      </c>
      <c r="M109" s="6">
        <f t="shared" si="516"/>
        <v>90</v>
      </c>
      <c r="N109" s="6">
        <f t="shared" si="516"/>
        <v>0</v>
      </c>
      <c r="O109" s="6">
        <f t="shared" si="516"/>
        <v>0</v>
      </c>
      <c r="P109" s="6">
        <f t="shared" si="516"/>
        <v>0</v>
      </c>
      <c r="Q109" s="6">
        <f t="shared" si="516"/>
        <v>0</v>
      </c>
      <c r="R109" s="6">
        <f t="shared" si="516"/>
        <v>0</v>
      </c>
      <c r="S109" s="6">
        <f t="shared" si="516"/>
        <v>90</v>
      </c>
      <c r="T109" s="6">
        <f t="shared" si="516"/>
        <v>0</v>
      </c>
      <c r="U109" s="6">
        <f t="shared" si="516"/>
        <v>0</v>
      </c>
      <c r="V109" s="6">
        <f t="shared" si="516"/>
        <v>0</v>
      </c>
      <c r="W109" s="6">
        <f t="shared" si="516"/>
        <v>0</v>
      </c>
      <c r="X109" s="6">
        <f t="shared" si="516"/>
        <v>0</v>
      </c>
      <c r="Y109" s="6">
        <f t="shared" ref="U109:AJ110" si="517">Y110</f>
        <v>90</v>
      </c>
      <c r="Z109" s="6">
        <f t="shared" si="517"/>
        <v>0</v>
      </c>
      <c r="AA109" s="6">
        <f t="shared" si="517"/>
        <v>0</v>
      </c>
      <c r="AB109" s="6">
        <f t="shared" si="517"/>
        <v>0</v>
      </c>
      <c r="AC109" s="6">
        <f t="shared" si="517"/>
        <v>0</v>
      </c>
      <c r="AD109" s="6">
        <f t="shared" si="517"/>
        <v>0</v>
      </c>
      <c r="AE109" s="6">
        <f t="shared" si="517"/>
        <v>90</v>
      </c>
      <c r="AF109" s="6">
        <f t="shared" si="517"/>
        <v>0</v>
      </c>
      <c r="AG109" s="6">
        <f t="shared" si="517"/>
        <v>0</v>
      </c>
      <c r="AH109" s="6">
        <f t="shared" si="517"/>
        <v>0</v>
      </c>
      <c r="AI109" s="6">
        <f t="shared" si="517"/>
        <v>0</v>
      </c>
      <c r="AJ109" s="6">
        <f t="shared" si="517"/>
        <v>0</v>
      </c>
      <c r="AK109" s="33">
        <f t="shared" ref="AG109:AV110" si="518">AK110</f>
        <v>90</v>
      </c>
      <c r="AL109" s="33">
        <f t="shared" si="518"/>
        <v>0</v>
      </c>
      <c r="AM109" s="6">
        <f t="shared" si="518"/>
        <v>0</v>
      </c>
      <c r="AN109" s="6">
        <f t="shared" si="518"/>
        <v>0</v>
      </c>
      <c r="AO109" s="6">
        <f t="shared" si="518"/>
        <v>0</v>
      </c>
      <c r="AP109" s="6">
        <f t="shared" si="518"/>
        <v>0</v>
      </c>
      <c r="AQ109" s="6">
        <f t="shared" si="518"/>
        <v>90</v>
      </c>
      <c r="AR109" s="6">
        <f t="shared" si="518"/>
        <v>0</v>
      </c>
      <c r="AS109" s="6">
        <f t="shared" si="518"/>
        <v>0</v>
      </c>
      <c r="AT109" s="6">
        <f t="shared" si="518"/>
        <v>0</v>
      </c>
      <c r="AU109" s="6">
        <f t="shared" si="518"/>
        <v>0</v>
      </c>
      <c r="AV109" s="6">
        <f t="shared" si="518"/>
        <v>0</v>
      </c>
      <c r="AW109" s="6">
        <f t="shared" ref="AS109:AX110" si="519">AW110</f>
        <v>90</v>
      </c>
      <c r="AX109" s="6">
        <f t="shared" si="519"/>
        <v>0</v>
      </c>
    </row>
    <row r="110" spans="1:50" x14ac:dyDescent="0.25">
      <c r="A110" s="23" t="s">
        <v>39</v>
      </c>
      <c r="B110" s="16" t="s">
        <v>48</v>
      </c>
      <c r="C110" s="16" t="s">
        <v>17</v>
      </c>
      <c r="D110" s="16" t="s">
        <v>38</v>
      </c>
      <c r="E110" s="16" t="s">
        <v>111</v>
      </c>
      <c r="F110" s="26" t="s">
        <v>110</v>
      </c>
      <c r="G110" s="6">
        <f>G111</f>
        <v>90</v>
      </c>
      <c r="H110" s="6">
        <f>H111</f>
        <v>0</v>
      </c>
      <c r="I110" s="6">
        <f t="shared" si="516"/>
        <v>0</v>
      </c>
      <c r="J110" s="6">
        <f t="shared" si="516"/>
        <v>0</v>
      </c>
      <c r="K110" s="6">
        <f t="shared" si="516"/>
        <v>0</v>
      </c>
      <c r="L110" s="6">
        <f t="shared" si="516"/>
        <v>0</v>
      </c>
      <c r="M110" s="6">
        <f t="shared" si="516"/>
        <v>90</v>
      </c>
      <c r="N110" s="6">
        <f t="shared" si="516"/>
        <v>0</v>
      </c>
      <c r="O110" s="6">
        <f t="shared" si="516"/>
        <v>0</v>
      </c>
      <c r="P110" s="6">
        <f t="shared" si="516"/>
        <v>0</v>
      </c>
      <c r="Q110" s="6">
        <f t="shared" si="516"/>
        <v>0</v>
      </c>
      <c r="R110" s="6">
        <f t="shared" si="516"/>
        <v>0</v>
      </c>
      <c r="S110" s="6">
        <f t="shared" si="516"/>
        <v>90</v>
      </c>
      <c r="T110" s="6">
        <f t="shared" si="516"/>
        <v>0</v>
      </c>
      <c r="U110" s="6">
        <f t="shared" si="517"/>
        <v>0</v>
      </c>
      <c r="V110" s="6">
        <f t="shared" si="517"/>
        <v>0</v>
      </c>
      <c r="W110" s="6">
        <f t="shared" si="517"/>
        <v>0</v>
      </c>
      <c r="X110" s="6">
        <f t="shared" si="517"/>
        <v>0</v>
      </c>
      <c r="Y110" s="6">
        <f t="shared" si="517"/>
        <v>90</v>
      </c>
      <c r="Z110" s="6">
        <f t="shared" si="517"/>
        <v>0</v>
      </c>
      <c r="AA110" s="6">
        <f t="shared" si="517"/>
        <v>0</v>
      </c>
      <c r="AB110" s="6">
        <f t="shared" si="517"/>
        <v>0</v>
      </c>
      <c r="AC110" s="6">
        <f t="shared" si="517"/>
        <v>0</v>
      </c>
      <c r="AD110" s="6">
        <f t="shared" si="517"/>
        <v>0</v>
      </c>
      <c r="AE110" s="6">
        <f t="shared" si="517"/>
        <v>90</v>
      </c>
      <c r="AF110" s="6">
        <f t="shared" si="517"/>
        <v>0</v>
      </c>
      <c r="AG110" s="6">
        <f t="shared" si="518"/>
        <v>0</v>
      </c>
      <c r="AH110" s="6">
        <f t="shared" si="518"/>
        <v>0</v>
      </c>
      <c r="AI110" s="6">
        <f t="shared" si="518"/>
        <v>0</v>
      </c>
      <c r="AJ110" s="6">
        <f t="shared" si="518"/>
        <v>0</v>
      </c>
      <c r="AK110" s="33">
        <f t="shared" si="518"/>
        <v>90</v>
      </c>
      <c r="AL110" s="33">
        <f t="shared" si="518"/>
        <v>0</v>
      </c>
      <c r="AM110" s="6">
        <f t="shared" si="518"/>
        <v>0</v>
      </c>
      <c r="AN110" s="6">
        <f t="shared" si="518"/>
        <v>0</v>
      </c>
      <c r="AO110" s="6">
        <f t="shared" si="518"/>
        <v>0</v>
      </c>
      <c r="AP110" s="6">
        <f t="shared" si="518"/>
        <v>0</v>
      </c>
      <c r="AQ110" s="6">
        <f t="shared" si="518"/>
        <v>90</v>
      </c>
      <c r="AR110" s="6">
        <f t="shared" si="518"/>
        <v>0</v>
      </c>
      <c r="AS110" s="6">
        <f t="shared" si="519"/>
        <v>0</v>
      </c>
      <c r="AT110" s="6">
        <f t="shared" si="519"/>
        <v>0</v>
      </c>
      <c r="AU110" s="6">
        <f t="shared" si="519"/>
        <v>0</v>
      </c>
      <c r="AV110" s="6">
        <f t="shared" si="519"/>
        <v>0</v>
      </c>
      <c r="AW110" s="6">
        <f t="shared" si="519"/>
        <v>90</v>
      </c>
      <c r="AX110" s="6">
        <f t="shared" si="519"/>
        <v>0</v>
      </c>
    </row>
    <row r="111" spans="1:50" x14ac:dyDescent="0.25">
      <c r="A111" s="23" t="s">
        <v>63</v>
      </c>
      <c r="B111" s="16" t="s">
        <v>48</v>
      </c>
      <c r="C111" s="16" t="s">
        <v>17</v>
      </c>
      <c r="D111" s="16" t="s">
        <v>38</v>
      </c>
      <c r="E111" s="16" t="s">
        <v>111</v>
      </c>
      <c r="F111" s="26" t="s">
        <v>64</v>
      </c>
      <c r="G111" s="6">
        <v>90</v>
      </c>
      <c r="H111" s="6"/>
      <c r="I111" s="6"/>
      <c r="J111" s="6"/>
      <c r="K111" s="6"/>
      <c r="L111" s="6"/>
      <c r="M111" s="6">
        <f t="shared" ref="M111" si="520">G111+I111+J111+K111+L111</f>
        <v>90</v>
      </c>
      <c r="N111" s="6">
        <f t="shared" ref="N111" si="521">H111+L111</f>
        <v>0</v>
      </c>
      <c r="O111" s="6"/>
      <c r="P111" s="6"/>
      <c r="Q111" s="6"/>
      <c r="R111" s="6"/>
      <c r="S111" s="6">
        <f t="shared" ref="S111" si="522">M111+O111+P111+Q111+R111</f>
        <v>90</v>
      </c>
      <c r="T111" s="6">
        <f t="shared" ref="T111" si="523">N111+R111</f>
        <v>0</v>
      </c>
      <c r="U111" s="6"/>
      <c r="V111" s="6"/>
      <c r="W111" s="6"/>
      <c r="X111" s="6"/>
      <c r="Y111" s="6">
        <f t="shared" ref="Y111" si="524">S111+U111+V111+W111+X111</f>
        <v>90</v>
      </c>
      <c r="Z111" s="6">
        <f t="shared" ref="Z111" si="525">T111+X111</f>
        <v>0</v>
      </c>
      <c r="AA111" s="6"/>
      <c r="AB111" s="6"/>
      <c r="AC111" s="6"/>
      <c r="AD111" s="6"/>
      <c r="AE111" s="6">
        <f t="shared" ref="AE111" si="526">Y111+AA111+AB111+AC111+AD111</f>
        <v>90</v>
      </c>
      <c r="AF111" s="6">
        <f t="shared" ref="AF111" si="527">Z111+AD111</f>
        <v>0</v>
      </c>
      <c r="AG111" s="6"/>
      <c r="AH111" s="6"/>
      <c r="AI111" s="6"/>
      <c r="AJ111" s="6"/>
      <c r="AK111" s="33">
        <f t="shared" ref="AK111" si="528">AE111+AG111+AH111+AI111+AJ111</f>
        <v>90</v>
      </c>
      <c r="AL111" s="33">
        <f t="shared" ref="AL111" si="529">AF111+AJ111</f>
        <v>0</v>
      </c>
      <c r="AM111" s="6"/>
      <c r="AN111" s="6"/>
      <c r="AO111" s="6"/>
      <c r="AP111" s="6"/>
      <c r="AQ111" s="6">
        <f t="shared" ref="AQ111" si="530">AK111+AM111+AN111+AO111+AP111</f>
        <v>90</v>
      </c>
      <c r="AR111" s="6">
        <f t="shared" ref="AR111" si="531">AL111+AP111</f>
        <v>0</v>
      </c>
      <c r="AS111" s="6"/>
      <c r="AT111" s="6"/>
      <c r="AU111" s="6"/>
      <c r="AV111" s="6"/>
      <c r="AW111" s="6">
        <f t="shared" ref="AW111" si="532">AQ111+AS111+AT111+AU111+AV111</f>
        <v>90</v>
      </c>
      <c r="AX111" s="6">
        <f t="shared" ref="AX111" si="533">AR111+AV111</f>
        <v>0</v>
      </c>
    </row>
    <row r="112" spans="1:50" ht="19.5" customHeight="1" x14ac:dyDescent="0.25">
      <c r="A112" s="15" t="s">
        <v>90</v>
      </c>
      <c r="B112" s="16" t="s">
        <v>48</v>
      </c>
      <c r="C112" s="16" t="s">
        <v>17</v>
      </c>
      <c r="D112" s="16" t="s">
        <v>38</v>
      </c>
      <c r="E112" s="16" t="s">
        <v>91</v>
      </c>
      <c r="F112" s="16"/>
      <c r="G112" s="7">
        <f>G113</f>
        <v>1834</v>
      </c>
      <c r="H112" s="7">
        <f>H113</f>
        <v>0</v>
      </c>
      <c r="I112" s="7">
        <f t="shared" ref="I112:X113" si="534">I113</f>
        <v>0</v>
      </c>
      <c r="J112" s="7">
        <f t="shared" si="534"/>
        <v>0</v>
      </c>
      <c r="K112" s="7">
        <f t="shared" si="534"/>
        <v>0</v>
      </c>
      <c r="L112" s="7">
        <f t="shared" si="534"/>
        <v>0</v>
      </c>
      <c r="M112" s="7">
        <f t="shared" si="534"/>
        <v>1834</v>
      </c>
      <c r="N112" s="7">
        <f t="shared" si="534"/>
        <v>0</v>
      </c>
      <c r="O112" s="7">
        <f t="shared" si="534"/>
        <v>0</v>
      </c>
      <c r="P112" s="7">
        <f t="shared" si="534"/>
        <v>0</v>
      </c>
      <c r="Q112" s="7">
        <f t="shared" si="534"/>
        <v>0</v>
      </c>
      <c r="R112" s="7">
        <f t="shared" si="534"/>
        <v>0</v>
      </c>
      <c r="S112" s="7">
        <f t="shared" si="534"/>
        <v>1834</v>
      </c>
      <c r="T112" s="7">
        <f t="shared" si="534"/>
        <v>0</v>
      </c>
      <c r="U112" s="7">
        <f t="shared" si="534"/>
        <v>0</v>
      </c>
      <c r="V112" s="7">
        <f t="shared" si="534"/>
        <v>0</v>
      </c>
      <c r="W112" s="7">
        <f t="shared" si="534"/>
        <v>0</v>
      </c>
      <c r="X112" s="7">
        <f t="shared" si="534"/>
        <v>0</v>
      </c>
      <c r="Y112" s="7">
        <f t="shared" ref="U112:AJ113" si="535">Y113</f>
        <v>1834</v>
      </c>
      <c r="Z112" s="7">
        <f t="shared" si="535"/>
        <v>0</v>
      </c>
      <c r="AA112" s="7">
        <f t="shared" si="535"/>
        <v>0</v>
      </c>
      <c r="AB112" s="7">
        <f t="shared" si="535"/>
        <v>0</v>
      </c>
      <c r="AC112" s="7">
        <f t="shared" si="535"/>
        <v>0</v>
      </c>
      <c r="AD112" s="7">
        <f t="shared" si="535"/>
        <v>0</v>
      </c>
      <c r="AE112" s="7">
        <f t="shared" si="535"/>
        <v>1834</v>
      </c>
      <c r="AF112" s="7">
        <f t="shared" si="535"/>
        <v>0</v>
      </c>
      <c r="AG112" s="7">
        <f t="shared" si="535"/>
        <v>0</v>
      </c>
      <c r="AH112" s="7">
        <f t="shared" si="535"/>
        <v>0</v>
      </c>
      <c r="AI112" s="7">
        <f t="shared" si="535"/>
        <v>0</v>
      </c>
      <c r="AJ112" s="7">
        <f t="shared" si="535"/>
        <v>0</v>
      </c>
      <c r="AK112" s="34">
        <f t="shared" ref="AG112:AV113" si="536">AK113</f>
        <v>1834</v>
      </c>
      <c r="AL112" s="34">
        <f t="shared" si="536"/>
        <v>0</v>
      </c>
      <c r="AM112" s="7">
        <f t="shared" si="536"/>
        <v>0</v>
      </c>
      <c r="AN112" s="7">
        <f t="shared" si="536"/>
        <v>0</v>
      </c>
      <c r="AO112" s="7">
        <f t="shared" si="536"/>
        <v>0</v>
      </c>
      <c r="AP112" s="7">
        <f t="shared" si="536"/>
        <v>0</v>
      </c>
      <c r="AQ112" s="7">
        <f t="shared" si="536"/>
        <v>1834</v>
      </c>
      <c r="AR112" s="7">
        <f t="shared" si="536"/>
        <v>0</v>
      </c>
      <c r="AS112" s="7">
        <f t="shared" si="536"/>
        <v>0</v>
      </c>
      <c r="AT112" s="7">
        <f t="shared" si="536"/>
        <v>0</v>
      </c>
      <c r="AU112" s="7">
        <f t="shared" si="536"/>
        <v>0</v>
      </c>
      <c r="AV112" s="7">
        <f t="shared" si="536"/>
        <v>0</v>
      </c>
      <c r="AW112" s="7">
        <f t="shared" ref="AS112:AX113" si="537">AW113</f>
        <v>1834</v>
      </c>
      <c r="AX112" s="7">
        <f t="shared" si="537"/>
        <v>0</v>
      </c>
    </row>
    <row r="113" spans="1:50" x14ac:dyDescent="0.25">
      <c r="A113" s="23" t="s">
        <v>39</v>
      </c>
      <c r="B113" s="16" t="s">
        <v>48</v>
      </c>
      <c r="C113" s="16" t="s">
        <v>17</v>
      </c>
      <c r="D113" s="16" t="s">
        <v>38</v>
      </c>
      <c r="E113" s="16" t="s">
        <v>91</v>
      </c>
      <c r="F113" s="16" t="s">
        <v>40</v>
      </c>
      <c r="G113" s="7">
        <f>G114</f>
        <v>1834</v>
      </c>
      <c r="H113" s="7">
        <f>H114</f>
        <v>0</v>
      </c>
      <c r="I113" s="7">
        <f t="shared" si="534"/>
        <v>0</v>
      </c>
      <c r="J113" s="7">
        <f t="shared" si="534"/>
        <v>0</v>
      </c>
      <c r="K113" s="7">
        <f t="shared" si="534"/>
        <v>0</v>
      </c>
      <c r="L113" s="7">
        <f t="shared" si="534"/>
        <v>0</v>
      </c>
      <c r="M113" s="7">
        <f t="shared" si="534"/>
        <v>1834</v>
      </c>
      <c r="N113" s="7">
        <f t="shared" si="534"/>
        <v>0</v>
      </c>
      <c r="O113" s="7">
        <f t="shared" si="534"/>
        <v>0</v>
      </c>
      <c r="P113" s="7">
        <f t="shared" si="534"/>
        <v>0</v>
      </c>
      <c r="Q113" s="7">
        <f t="shared" si="534"/>
        <v>0</v>
      </c>
      <c r="R113" s="7">
        <f t="shared" si="534"/>
        <v>0</v>
      </c>
      <c r="S113" s="7">
        <f t="shared" si="534"/>
        <v>1834</v>
      </c>
      <c r="T113" s="7">
        <f t="shared" si="534"/>
        <v>0</v>
      </c>
      <c r="U113" s="7">
        <f t="shared" si="535"/>
        <v>0</v>
      </c>
      <c r="V113" s="7">
        <f t="shared" si="535"/>
        <v>0</v>
      </c>
      <c r="W113" s="7">
        <f t="shared" si="535"/>
        <v>0</v>
      </c>
      <c r="X113" s="7">
        <f t="shared" si="535"/>
        <v>0</v>
      </c>
      <c r="Y113" s="7">
        <f t="shared" si="535"/>
        <v>1834</v>
      </c>
      <c r="Z113" s="7">
        <f t="shared" si="535"/>
        <v>0</v>
      </c>
      <c r="AA113" s="7">
        <f t="shared" si="535"/>
        <v>0</v>
      </c>
      <c r="AB113" s="7">
        <f t="shared" si="535"/>
        <v>0</v>
      </c>
      <c r="AC113" s="7">
        <f t="shared" si="535"/>
        <v>0</v>
      </c>
      <c r="AD113" s="7">
        <f t="shared" si="535"/>
        <v>0</v>
      </c>
      <c r="AE113" s="7">
        <f t="shared" si="535"/>
        <v>1834</v>
      </c>
      <c r="AF113" s="7">
        <f t="shared" si="535"/>
        <v>0</v>
      </c>
      <c r="AG113" s="7">
        <f t="shared" si="536"/>
        <v>0</v>
      </c>
      <c r="AH113" s="7">
        <f t="shared" si="536"/>
        <v>0</v>
      </c>
      <c r="AI113" s="7">
        <f t="shared" si="536"/>
        <v>0</v>
      </c>
      <c r="AJ113" s="7">
        <f t="shared" si="536"/>
        <v>0</v>
      </c>
      <c r="AK113" s="34">
        <f t="shared" si="536"/>
        <v>1834</v>
      </c>
      <c r="AL113" s="34">
        <f t="shared" si="536"/>
        <v>0</v>
      </c>
      <c r="AM113" s="7">
        <f t="shared" si="536"/>
        <v>0</v>
      </c>
      <c r="AN113" s="7">
        <f t="shared" si="536"/>
        <v>0</v>
      </c>
      <c r="AO113" s="7">
        <f t="shared" si="536"/>
        <v>0</v>
      </c>
      <c r="AP113" s="7">
        <f t="shared" si="536"/>
        <v>0</v>
      </c>
      <c r="AQ113" s="7">
        <f t="shared" si="536"/>
        <v>1834</v>
      </c>
      <c r="AR113" s="7">
        <f t="shared" si="536"/>
        <v>0</v>
      </c>
      <c r="AS113" s="7">
        <f t="shared" si="537"/>
        <v>0</v>
      </c>
      <c r="AT113" s="7">
        <f t="shared" si="537"/>
        <v>0</v>
      </c>
      <c r="AU113" s="7">
        <f t="shared" si="537"/>
        <v>0</v>
      </c>
      <c r="AV113" s="7">
        <f t="shared" si="537"/>
        <v>0</v>
      </c>
      <c r="AW113" s="7">
        <f t="shared" si="537"/>
        <v>1834</v>
      </c>
      <c r="AX113" s="7">
        <f t="shared" si="537"/>
        <v>0</v>
      </c>
    </row>
    <row r="114" spans="1:50" x14ac:dyDescent="0.25">
      <c r="A114" s="23" t="s">
        <v>63</v>
      </c>
      <c r="B114" s="16" t="s">
        <v>48</v>
      </c>
      <c r="C114" s="16" t="s">
        <v>17</v>
      </c>
      <c r="D114" s="16" t="s">
        <v>38</v>
      </c>
      <c r="E114" s="16" t="s">
        <v>91</v>
      </c>
      <c r="F114" s="26" t="s">
        <v>64</v>
      </c>
      <c r="G114" s="6">
        <v>1834</v>
      </c>
      <c r="H114" s="6"/>
      <c r="I114" s="6"/>
      <c r="J114" s="6"/>
      <c r="K114" s="6"/>
      <c r="L114" s="6"/>
      <c r="M114" s="6">
        <f t="shared" ref="M114" si="538">G114+I114+J114+K114+L114</f>
        <v>1834</v>
      </c>
      <c r="N114" s="6">
        <f t="shared" ref="N114" si="539">H114+L114</f>
        <v>0</v>
      </c>
      <c r="O114" s="6"/>
      <c r="P114" s="6"/>
      <c r="Q114" s="6"/>
      <c r="R114" s="6"/>
      <c r="S114" s="6">
        <f t="shared" ref="S114" si="540">M114+O114+P114+Q114+R114</f>
        <v>1834</v>
      </c>
      <c r="T114" s="6">
        <f t="shared" ref="T114" si="541">N114+R114</f>
        <v>0</v>
      </c>
      <c r="U114" s="6"/>
      <c r="V114" s="6"/>
      <c r="W114" s="6"/>
      <c r="X114" s="6"/>
      <c r="Y114" s="6">
        <f t="shared" ref="Y114" si="542">S114+U114+V114+W114+X114</f>
        <v>1834</v>
      </c>
      <c r="Z114" s="6">
        <f t="shared" ref="Z114" si="543">T114+X114</f>
        <v>0</v>
      </c>
      <c r="AA114" s="6"/>
      <c r="AB114" s="6"/>
      <c r="AC114" s="6"/>
      <c r="AD114" s="6"/>
      <c r="AE114" s="6">
        <f t="shared" ref="AE114" si="544">Y114+AA114+AB114+AC114+AD114</f>
        <v>1834</v>
      </c>
      <c r="AF114" s="6">
        <f t="shared" ref="AF114" si="545">Z114+AD114</f>
        <v>0</v>
      </c>
      <c r="AG114" s="6"/>
      <c r="AH114" s="6"/>
      <c r="AI114" s="6"/>
      <c r="AJ114" s="6"/>
      <c r="AK114" s="33">
        <f t="shared" ref="AK114" si="546">AE114+AG114+AH114+AI114+AJ114</f>
        <v>1834</v>
      </c>
      <c r="AL114" s="33">
        <f t="shared" ref="AL114" si="547">AF114+AJ114</f>
        <v>0</v>
      </c>
      <c r="AM114" s="6"/>
      <c r="AN114" s="6"/>
      <c r="AO114" s="6"/>
      <c r="AP114" s="6"/>
      <c r="AQ114" s="6">
        <f t="shared" ref="AQ114" si="548">AK114+AM114+AN114+AO114+AP114</f>
        <v>1834</v>
      </c>
      <c r="AR114" s="6">
        <f t="shared" ref="AR114" si="549">AL114+AP114</f>
        <v>0</v>
      </c>
      <c r="AS114" s="6"/>
      <c r="AT114" s="6"/>
      <c r="AU114" s="6"/>
      <c r="AV114" s="6"/>
      <c r="AW114" s="6">
        <f t="shared" ref="AW114" si="550">AQ114+AS114+AT114+AU114+AV114</f>
        <v>1834</v>
      </c>
      <c r="AX114" s="6">
        <f t="shared" ref="AX114" si="551">AR114+AV114</f>
        <v>0</v>
      </c>
    </row>
    <row r="115" spans="1:50" ht="52.5" customHeight="1" x14ac:dyDescent="0.25">
      <c r="A115" s="24" t="s">
        <v>121</v>
      </c>
      <c r="B115" s="16" t="s">
        <v>48</v>
      </c>
      <c r="C115" s="16" t="s">
        <v>17</v>
      </c>
      <c r="D115" s="16" t="s">
        <v>38</v>
      </c>
      <c r="E115" s="16" t="s">
        <v>92</v>
      </c>
      <c r="F115" s="16"/>
      <c r="G115" s="7">
        <f>G116</f>
        <v>90</v>
      </c>
      <c r="H115" s="7">
        <f>H116</f>
        <v>0</v>
      </c>
      <c r="I115" s="7">
        <f t="shared" ref="I115:X116" si="552">I116</f>
        <v>0</v>
      </c>
      <c r="J115" s="7">
        <f t="shared" si="552"/>
        <v>0</v>
      </c>
      <c r="K115" s="7">
        <f t="shared" si="552"/>
        <v>0</v>
      </c>
      <c r="L115" s="7">
        <f t="shared" si="552"/>
        <v>0</v>
      </c>
      <c r="M115" s="7">
        <f t="shared" si="552"/>
        <v>90</v>
      </c>
      <c r="N115" s="7">
        <f t="shared" si="552"/>
        <v>0</v>
      </c>
      <c r="O115" s="7">
        <f t="shared" si="552"/>
        <v>0</v>
      </c>
      <c r="P115" s="7">
        <f t="shared" si="552"/>
        <v>0</v>
      </c>
      <c r="Q115" s="7">
        <f t="shared" si="552"/>
        <v>0</v>
      </c>
      <c r="R115" s="7">
        <f t="shared" si="552"/>
        <v>0</v>
      </c>
      <c r="S115" s="7">
        <f t="shared" si="552"/>
        <v>90</v>
      </c>
      <c r="T115" s="7">
        <f t="shared" si="552"/>
        <v>0</v>
      </c>
      <c r="U115" s="7">
        <f t="shared" si="552"/>
        <v>0</v>
      </c>
      <c r="V115" s="7">
        <f t="shared" si="552"/>
        <v>0</v>
      </c>
      <c r="W115" s="7">
        <f t="shared" si="552"/>
        <v>0</v>
      </c>
      <c r="X115" s="7">
        <f t="shared" si="552"/>
        <v>0</v>
      </c>
      <c r="Y115" s="7">
        <f t="shared" ref="U115:AJ116" si="553">Y116</f>
        <v>90</v>
      </c>
      <c r="Z115" s="7">
        <f t="shared" si="553"/>
        <v>0</v>
      </c>
      <c r="AA115" s="7">
        <f t="shared" si="553"/>
        <v>270</v>
      </c>
      <c r="AB115" s="7">
        <f t="shared" si="553"/>
        <v>0</v>
      </c>
      <c r="AC115" s="7">
        <f t="shared" si="553"/>
        <v>0</v>
      </c>
      <c r="AD115" s="7">
        <f t="shared" si="553"/>
        <v>0</v>
      </c>
      <c r="AE115" s="7">
        <f t="shared" si="553"/>
        <v>360</v>
      </c>
      <c r="AF115" s="7">
        <f t="shared" si="553"/>
        <v>0</v>
      </c>
      <c r="AG115" s="7">
        <f t="shared" si="553"/>
        <v>0</v>
      </c>
      <c r="AH115" s="7">
        <f t="shared" si="553"/>
        <v>0</v>
      </c>
      <c r="AI115" s="7">
        <f t="shared" si="553"/>
        <v>0</v>
      </c>
      <c r="AJ115" s="7">
        <f t="shared" si="553"/>
        <v>0</v>
      </c>
      <c r="AK115" s="34">
        <f t="shared" ref="AG115:AV116" si="554">AK116</f>
        <v>360</v>
      </c>
      <c r="AL115" s="34">
        <f t="shared" si="554"/>
        <v>0</v>
      </c>
      <c r="AM115" s="7">
        <f t="shared" si="554"/>
        <v>0</v>
      </c>
      <c r="AN115" s="7">
        <f t="shared" si="554"/>
        <v>0</v>
      </c>
      <c r="AO115" s="7">
        <f t="shared" si="554"/>
        <v>0</v>
      </c>
      <c r="AP115" s="7">
        <f t="shared" si="554"/>
        <v>0</v>
      </c>
      <c r="AQ115" s="7">
        <f t="shared" si="554"/>
        <v>360</v>
      </c>
      <c r="AR115" s="7">
        <f t="shared" si="554"/>
        <v>0</v>
      </c>
      <c r="AS115" s="7">
        <f t="shared" si="554"/>
        <v>0</v>
      </c>
      <c r="AT115" s="7">
        <f t="shared" si="554"/>
        <v>0</v>
      </c>
      <c r="AU115" s="7">
        <f t="shared" si="554"/>
        <v>0</v>
      </c>
      <c r="AV115" s="7">
        <f t="shared" si="554"/>
        <v>0</v>
      </c>
      <c r="AW115" s="7">
        <f t="shared" ref="AS115:AX116" si="555">AW116</f>
        <v>360</v>
      </c>
      <c r="AX115" s="7">
        <f t="shared" si="555"/>
        <v>0</v>
      </c>
    </row>
    <row r="116" spans="1:50" x14ac:dyDescent="0.25">
      <c r="A116" s="23" t="s">
        <v>39</v>
      </c>
      <c r="B116" s="16" t="s">
        <v>48</v>
      </c>
      <c r="C116" s="16" t="s">
        <v>17</v>
      </c>
      <c r="D116" s="16" t="s">
        <v>38</v>
      </c>
      <c r="E116" s="16" t="s">
        <v>92</v>
      </c>
      <c r="F116" s="16" t="s">
        <v>40</v>
      </c>
      <c r="G116" s="7">
        <f>G117</f>
        <v>90</v>
      </c>
      <c r="H116" s="7">
        <f>H117</f>
        <v>0</v>
      </c>
      <c r="I116" s="7">
        <f t="shared" si="552"/>
        <v>0</v>
      </c>
      <c r="J116" s="7">
        <f t="shared" si="552"/>
        <v>0</v>
      </c>
      <c r="K116" s="7">
        <f t="shared" si="552"/>
        <v>0</v>
      </c>
      <c r="L116" s="7">
        <f t="shared" si="552"/>
        <v>0</v>
      </c>
      <c r="M116" s="7">
        <f t="shared" si="552"/>
        <v>90</v>
      </c>
      <c r="N116" s="7">
        <f t="shared" si="552"/>
        <v>0</v>
      </c>
      <c r="O116" s="7">
        <f t="shared" si="552"/>
        <v>0</v>
      </c>
      <c r="P116" s="7">
        <f t="shared" si="552"/>
        <v>0</v>
      </c>
      <c r="Q116" s="7">
        <f t="shared" si="552"/>
        <v>0</v>
      </c>
      <c r="R116" s="7">
        <f t="shared" si="552"/>
        <v>0</v>
      </c>
      <c r="S116" s="7">
        <f t="shared" si="552"/>
        <v>90</v>
      </c>
      <c r="T116" s="7">
        <f t="shared" si="552"/>
        <v>0</v>
      </c>
      <c r="U116" s="7">
        <f t="shared" si="553"/>
        <v>0</v>
      </c>
      <c r="V116" s="7">
        <f t="shared" si="553"/>
        <v>0</v>
      </c>
      <c r="W116" s="7">
        <f t="shared" si="553"/>
        <v>0</v>
      </c>
      <c r="X116" s="7">
        <f t="shared" si="553"/>
        <v>0</v>
      </c>
      <c r="Y116" s="7">
        <f t="shared" si="553"/>
        <v>90</v>
      </c>
      <c r="Z116" s="7">
        <f t="shared" si="553"/>
        <v>0</v>
      </c>
      <c r="AA116" s="7">
        <f t="shared" si="553"/>
        <v>270</v>
      </c>
      <c r="AB116" s="7">
        <f t="shared" si="553"/>
        <v>0</v>
      </c>
      <c r="AC116" s="7">
        <f t="shared" si="553"/>
        <v>0</v>
      </c>
      <c r="AD116" s="7">
        <f t="shared" si="553"/>
        <v>0</v>
      </c>
      <c r="AE116" s="7">
        <f t="shared" si="553"/>
        <v>360</v>
      </c>
      <c r="AF116" s="7">
        <f t="shared" si="553"/>
        <v>0</v>
      </c>
      <c r="AG116" s="7">
        <f t="shared" si="554"/>
        <v>0</v>
      </c>
      <c r="AH116" s="7">
        <f t="shared" si="554"/>
        <v>0</v>
      </c>
      <c r="AI116" s="7">
        <f t="shared" si="554"/>
        <v>0</v>
      </c>
      <c r="AJ116" s="7">
        <f t="shared" si="554"/>
        <v>0</v>
      </c>
      <c r="AK116" s="34">
        <f t="shared" si="554"/>
        <v>360</v>
      </c>
      <c r="AL116" s="34">
        <f t="shared" si="554"/>
        <v>0</v>
      </c>
      <c r="AM116" s="7">
        <f t="shared" si="554"/>
        <v>0</v>
      </c>
      <c r="AN116" s="7">
        <f t="shared" si="554"/>
        <v>0</v>
      </c>
      <c r="AO116" s="7">
        <f t="shared" si="554"/>
        <v>0</v>
      </c>
      <c r="AP116" s="7">
        <f t="shared" si="554"/>
        <v>0</v>
      </c>
      <c r="AQ116" s="7">
        <f t="shared" si="554"/>
        <v>360</v>
      </c>
      <c r="AR116" s="7">
        <f t="shared" si="554"/>
        <v>0</v>
      </c>
      <c r="AS116" s="7">
        <f t="shared" si="555"/>
        <v>0</v>
      </c>
      <c r="AT116" s="7">
        <f t="shared" si="555"/>
        <v>0</v>
      </c>
      <c r="AU116" s="7">
        <f t="shared" si="555"/>
        <v>0</v>
      </c>
      <c r="AV116" s="7">
        <f t="shared" si="555"/>
        <v>0</v>
      </c>
      <c r="AW116" s="7">
        <f t="shared" si="555"/>
        <v>360</v>
      </c>
      <c r="AX116" s="7">
        <f t="shared" si="555"/>
        <v>0</v>
      </c>
    </row>
    <row r="117" spans="1:50" x14ac:dyDescent="0.25">
      <c r="A117" s="23" t="s">
        <v>63</v>
      </c>
      <c r="B117" s="16" t="s">
        <v>48</v>
      </c>
      <c r="C117" s="16" t="s">
        <v>17</v>
      </c>
      <c r="D117" s="16" t="s">
        <v>38</v>
      </c>
      <c r="E117" s="16" t="s">
        <v>92</v>
      </c>
      <c r="F117" s="26" t="s">
        <v>64</v>
      </c>
      <c r="G117" s="6">
        <v>90</v>
      </c>
      <c r="H117" s="6"/>
      <c r="I117" s="6"/>
      <c r="J117" s="6"/>
      <c r="K117" s="6"/>
      <c r="L117" s="6"/>
      <c r="M117" s="6">
        <f t="shared" ref="M117" si="556">G117+I117+J117+K117+L117</f>
        <v>90</v>
      </c>
      <c r="N117" s="6">
        <f t="shared" ref="N117" si="557">H117+L117</f>
        <v>0</v>
      </c>
      <c r="O117" s="6"/>
      <c r="P117" s="6"/>
      <c r="Q117" s="6"/>
      <c r="R117" s="6"/>
      <c r="S117" s="6">
        <f t="shared" ref="S117" si="558">M117+O117+P117+Q117+R117</f>
        <v>90</v>
      </c>
      <c r="T117" s="6">
        <f t="shared" ref="T117" si="559">N117+R117</f>
        <v>0</v>
      </c>
      <c r="U117" s="6"/>
      <c r="V117" s="6"/>
      <c r="W117" s="6"/>
      <c r="X117" s="6"/>
      <c r="Y117" s="6">
        <f t="shared" ref="Y117" si="560">S117+U117+V117+W117+X117</f>
        <v>90</v>
      </c>
      <c r="Z117" s="6">
        <f t="shared" ref="Z117" si="561">T117+X117</f>
        <v>0</v>
      </c>
      <c r="AA117" s="6">
        <v>270</v>
      </c>
      <c r="AB117" s="6"/>
      <c r="AC117" s="6"/>
      <c r="AD117" s="6"/>
      <c r="AE117" s="6">
        <f t="shared" ref="AE117" si="562">Y117+AA117+AB117+AC117+AD117</f>
        <v>360</v>
      </c>
      <c r="AF117" s="6">
        <f t="shared" ref="AF117" si="563">Z117+AD117</f>
        <v>0</v>
      </c>
      <c r="AG117" s="6"/>
      <c r="AH117" s="6"/>
      <c r="AI117" s="6"/>
      <c r="AJ117" s="6"/>
      <c r="AK117" s="33">
        <f t="shared" ref="AK117" si="564">AE117+AG117+AH117+AI117+AJ117</f>
        <v>360</v>
      </c>
      <c r="AL117" s="33">
        <f t="shared" ref="AL117" si="565">AF117+AJ117</f>
        <v>0</v>
      </c>
      <c r="AM117" s="6"/>
      <c r="AN117" s="6"/>
      <c r="AO117" s="6"/>
      <c r="AP117" s="6"/>
      <c r="AQ117" s="6">
        <f t="shared" ref="AQ117" si="566">AK117+AM117+AN117+AO117+AP117</f>
        <v>360</v>
      </c>
      <c r="AR117" s="6">
        <f t="shared" ref="AR117" si="567">AL117+AP117</f>
        <v>0</v>
      </c>
      <c r="AS117" s="6"/>
      <c r="AT117" s="6"/>
      <c r="AU117" s="6"/>
      <c r="AV117" s="6"/>
      <c r="AW117" s="6">
        <f t="shared" ref="AW117" si="568">AQ117+AS117+AT117+AU117+AV117</f>
        <v>360</v>
      </c>
      <c r="AX117" s="6">
        <f t="shared" ref="AX117" si="569">AR117+AV117</f>
        <v>0</v>
      </c>
    </row>
    <row r="118" spans="1:50" ht="38.25" customHeight="1" x14ac:dyDescent="0.25">
      <c r="A118" s="23" t="s">
        <v>93</v>
      </c>
      <c r="B118" s="16" t="s">
        <v>48</v>
      </c>
      <c r="C118" s="16" t="s">
        <v>17</v>
      </c>
      <c r="D118" s="16" t="s">
        <v>38</v>
      </c>
      <c r="E118" s="16" t="s">
        <v>94</v>
      </c>
      <c r="F118" s="26"/>
      <c r="G118" s="6">
        <f>G119</f>
        <v>1000</v>
      </c>
      <c r="H118" s="6">
        <f>H119</f>
        <v>0</v>
      </c>
      <c r="I118" s="6">
        <f t="shared" ref="I118:X119" si="570">I119</f>
        <v>0</v>
      </c>
      <c r="J118" s="6">
        <f t="shared" si="570"/>
        <v>0</v>
      </c>
      <c r="K118" s="6">
        <f t="shared" si="570"/>
        <v>0</v>
      </c>
      <c r="L118" s="6">
        <f t="shared" si="570"/>
        <v>0</v>
      </c>
      <c r="M118" s="6">
        <f t="shared" si="570"/>
        <v>1000</v>
      </c>
      <c r="N118" s="6">
        <f t="shared" si="570"/>
        <v>0</v>
      </c>
      <c r="O118" s="6">
        <f t="shared" si="570"/>
        <v>0</v>
      </c>
      <c r="P118" s="6">
        <f t="shared" si="570"/>
        <v>0</v>
      </c>
      <c r="Q118" s="6">
        <f t="shared" si="570"/>
        <v>0</v>
      </c>
      <c r="R118" s="6">
        <f t="shared" si="570"/>
        <v>0</v>
      </c>
      <c r="S118" s="6">
        <f t="shared" si="570"/>
        <v>1000</v>
      </c>
      <c r="T118" s="6">
        <f t="shared" si="570"/>
        <v>0</v>
      </c>
      <c r="U118" s="6">
        <f t="shared" si="570"/>
        <v>0</v>
      </c>
      <c r="V118" s="6">
        <f t="shared" si="570"/>
        <v>0</v>
      </c>
      <c r="W118" s="6">
        <f t="shared" si="570"/>
        <v>0</v>
      </c>
      <c r="X118" s="6">
        <f t="shared" si="570"/>
        <v>0</v>
      </c>
      <c r="Y118" s="6">
        <f t="shared" ref="U118:AJ119" si="571">Y119</f>
        <v>1000</v>
      </c>
      <c r="Z118" s="6">
        <f t="shared" si="571"/>
        <v>0</v>
      </c>
      <c r="AA118" s="6">
        <f t="shared" si="571"/>
        <v>0</v>
      </c>
      <c r="AB118" s="6">
        <f t="shared" si="571"/>
        <v>0</v>
      </c>
      <c r="AC118" s="6">
        <f t="shared" si="571"/>
        <v>0</v>
      </c>
      <c r="AD118" s="6">
        <f t="shared" si="571"/>
        <v>0</v>
      </c>
      <c r="AE118" s="6">
        <f t="shared" si="571"/>
        <v>1000</v>
      </c>
      <c r="AF118" s="6">
        <f t="shared" si="571"/>
        <v>0</v>
      </c>
      <c r="AG118" s="6">
        <f t="shared" si="571"/>
        <v>0</v>
      </c>
      <c r="AH118" s="6">
        <f t="shared" si="571"/>
        <v>0</v>
      </c>
      <c r="AI118" s="6">
        <f t="shared" si="571"/>
        <v>0</v>
      </c>
      <c r="AJ118" s="6">
        <f t="shared" si="571"/>
        <v>0</v>
      </c>
      <c r="AK118" s="33">
        <f t="shared" ref="AG118:AV119" si="572">AK119</f>
        <v>1000</v>
      </c>
      <c r="AL118" s="33">
        <f t="shared" si="572"/>
        <v>0</v>
      </c>
      <c r="AM118" s="6">
        <f t="shared" si="572"/>
        <v>0</v>
      </c>
      <c r="AN118" s="6">
        <f t="shared" si="572"/>
        <v>0</v>
      </c>
      <c r="AO118" s="6">
        <f t="shared" si="572"/>
        <v>0</v>
      </c>
      <c r="AP118" s="6">
        <f t="shared" si="572"/>
        <v>0</v>
      </c>
      <c r="AQ118" s="6">
        <f t="shared" si="572"/>
        <v>1000</v>
      </c>
      <c r="AR118" s="6">
        <f t="shared" si="572"/>
        <v>0</v>
      </c>
      <c r="AS118" s="6">
        <f t="shared" si="572"/>
        <v>0</v>
      </c>
      <c r="AT118" s="6">
        <f t="shared" si="572"/>
        <v>0</v>
      </c>
      <c r="AU118" s="6">
        <f t="shared" si="572"/>
        <v>0</v>
      </c>
      <c r="AV118" s="6">
        <f t="shared" si="572"/>
        <v>0</v>
      </c>
      <c r="AW118" s="6">
        <f t="shared" ref="AS118:AX119" si="573">AW119</f>
        <v>1000</v>
      </c>
      <c r="AX118" s="6">
        <f t="shared" si="573"/>
        <v>0</v>
      </c>
    </row>
    <row r="119" spans="1:50" x14ac:dyDescent="0.25">
      <c r="A119" s="23" t="s">
        <v>39</v>
      </c>
      <c r="B119" s="16" t="s">
        <v>48</v>
      </c>
      <c r="C119" s="16" t="s">
        <v>17</v>
      </c>
      <c r="D119" s="16" t="s">
        <v>38</v>
      </c>
      <c r="E119" s="16" t="s">
        <v>94</v>
      </c>
      <c r="F119" s="26" t="s">
        <v>40</v>
      </c>
      <c r="G119" s="6">
        <f>G120</f>
        <v>1000</v>
      </c>
      <c r="H119" s="6">
        <f>H120</f>
        <v>0</v>
      </c>
      <c r="I119" s="6">
        <f t="shared" si="570"/>
        <v>0</v>
      </c>
      <c r="J119" s="6">
        <f t="shared" si="570"/>
        <v>0</v>
      </c>
      <c r="K119" s="6">
        <f t="shared" si="570"/>
        <v>0</v>
      </c>
      <c r="L119" s="6">
        <f t="shared" si="570"/>
        <v>0</v>
      </c>
      <c r="M119" s="6">
        <f t="shared" si="570"/>
        <v>1000</v>
      </c>
      <c r="N119" s="6">
        <f t="shared" si="570"/>
        <v>0</v>
      </c>
      <c r="O119" s="6">
        <f t="shared" si="570"/>
        <v>0</v>
      </c>
      <c r="P119" s="6">
        <f t="shared" si="570"/>
        <v>0</v>
      </c>
      <c r="Q119" s="6">
        <f t="shared" si="570"/>
        <v>0</v>
      </c>
      <c r="R119" s="6">
        <f t="shared" si="570"/>
        <v>0</v>
      </c>
      <c r="S119" s="6">
        <f t="shared" si="570"/>
        <v>1000</v>
      </c>
      <c r="T119" s="6">
        <f t="shared" si="570"/>
        <v>0</v>
      </c>
      <c r="U119" s="6">
        <f t="shared" si="571"/>
        <v>0</v>
      </c>
      <c r="V119" s="6">
        <f t="shared" si="571"/>
        <v>0</v>
      </c>
      <c r="W119" s="6">
        <f t="shared" si="571"/>
        <v>0</v>
      </c>
      <c r="X119" s="6">
        <f t="shared" si="571"/>
        <v>0</v>
      </c>
      <c r="Y119" s="6">
        <f t="shared" si="571"/>
        <v>1000</v>
      </c>
      <c r="Z119" s="6">
        <f t="shared" si="571"/>
        <v>0</v>
      </c>
      <c r="AA119" s="6">
        <f t="shared" si="571"/>
        <v>0</v>
      </c>
      <c r="AB119" s="6">
        <f t="shared" si="571"/>
        <v>0</v>
      </c>
      <c r="AC119" s="6">
        <f t="shared" si="571"/>
        <v>0</v>
      </c>
      <c r="AD119" s="6">
        <f t="shared" si="571"/>
        <v>0</v>
      </c>
      <c r="AE119" s="6">
        <f t="shared" si="571"/>
        <v>1000</v>
      </c>
      <c r="AF119" s="6">
        <f t="shared" si="571"/>
        <v>0</v>
      </c>
      <c r="AG119" s="6">
        <f t="shared" si="572"/>
        <v>0</v>
      </c>
      <c r="AH119" s="6">
        <f t="shared" si="572"/>
        <v>0</v>
      </c>
      <c r="AI119" s="6">
        <f t="shared" si="572"/>
        <v>0</v>
      </c>
      <c r="AJ119" s="6">
        <f t="shared" si="572"/>
        <v>0</v>
      </c>
      <c r="AK119" s="33">
        <f t="shared" si="572"/>
        <v>1000</v>
      </c>
      <c r="AL119" s="33">
        <f t="shared" si="572"/>
        <v>0</v>
      </c>
      <c r="AM119" s="6">
        <f t="shared" si="572"/>
        <v>0</v>
      </c>
      <c r="AN119" s="6">
        <f t="shared" si="572"/>
        <v>0</v>
      </c>
      <c r="AO119" s="6">
        <f t="shared" si="572"/>
        <v>0</v>
      </c>
      <c r="AP119" s="6">
        <f t="shared" si="572"/>
        <v>0</v>
      </c>
      <c r="AQ119" s="6">
        <f t="shared" si="572"/>
        <v>1000</v>
      </c>
      <c r="AR119" s="6">
        <f t="shared" si="572"/>
        <v>0</v>
      </c>
      <c r="AS119" s="6">
        <f t="shared" si="573"/>
        <v>0</v>
      </c>
      <c r="AT119" s="6">
        <f t="shared" si="573"/>
        <v>0</v>
      </c>
      <c r="AU119" s="6">
        <f t="shared" si="573"/>
        <v>0</v>
      </c>
      <c r="AV119" s="6">
        <f t="shared" si="573"/>
        <v>0</v>
      </c>
      <c r="AW119" s="6">
        <f t="shared" si="573"/>
        <v>1000</v>
      </c>
      <c r="AX119" s="6">
        <f t="shared" si="573"/>
        <v>0</v>
      </c>
    </row>
    <row r="120" spans="1:50" x14ac:dyDescent="0.25">
      <c r="A120" s="23" t="s">
        <v>63</v>
      </c>
      <c r="B120" s="16" t="s">
        <v>48</v>
      </c>
      <c r="C120" s="16" t="s">
        <v>17</v>
      </c>
      <c r="D120" s="16" t="s">
        <v>38</v>
      </c>
      <c r="E120" s="16" t="s">
        <v>94</v>
      </c>
      <c r="F120" s="26" t="s">
        <v>64</v>
      </c>
      <c r="G120" s="6">
        <v>1000</v>
      </c>
      <c r="H120" s="6"/>
      <c r="I120" s="6"/>
      <c r="J120" s="6"/>
      <c r="K120" s="6"/>
      <c r="L120" s="6"/>
      <c r="M120" s="6">
        <f t="shared" ref="M120" si="574">G120+I120+J120+K120+L120</f>
        <v>1000</v>
      </c>
      <c r="N120" s="6">
        <f t="shared" ref="N120" si="575">H120+L120</f>
        <v>0</v>
      </c>
      <c r="O120" s="6"/>
      <c r="P120" s="6"/>
      <c r="Q120" s="6"/>
      <c r="R120" s="6"/>
      <c r="S120" s="6">
        <f t="shared" ref="S120" si="576">M120+O120+P120+Q120+R120</f>
        <v>1000</v>
      </c>
      <c r="T120" s="6">
        <f t="shared" ref="T120" si="577">N120+R120</f>
        <v>0</v>
      </c>
      <c r="U120" s="6"/>
      <c r="V120" s="6"/>
      <c r="W120" s="6"/>
      <c r="X120" s="6"/>
      <c r="Y120" s="6">
        <f t="shared" ref="Y120" si="578">S120+U120+V120+W120+X120</f>
        <v>1000</v>
      </c>
      <c r="Z120" s="6">
        <f t="shared" ref="Z120" si="579">T120+X120</f>
        <v>0</v>
      </c>
      <c r="AA120" s="6"/>
      <c r="AB120" s="6"/>
      <c r="AC120" s="6"/>
      <c r="AD120" s="6"/>
      <c r="AE120" s="6">
        <f t="shared" ref="AE120" si="580">Y120+AA120+AB120+AC120+AD120</f>
        <v>1000</v>
      </c>
      <c r="AF120" s="6">
        <f t="shared" ref="AF120" si="581">Z120+AD120</f>
        <v>0</v>
      </c>
      <c r="AG120" s="6"/>
      <c r="AH120" s="6"/>
      <c r="AI120" s="6"/>
      <c r="AJ120" s="6"/>
      <c r="AK120" s="33">
        <f t="shared" ref="AK120" si="582">AE120+AG120+AH120+AI120+AJ120</f>
        <v>1000</v>
      </c>
      <c r="AL120" s="33">
        <f t="shared" ref="AL120" si="583">AF120+AJ120</f>
        <v>0</v>
      </c>
      <c r="AM120" s="6"/>
      <c r="AN120" s="6"/>
      <c r="AO120" s="6"/>
      <c r="AP120" s="6"/>
      <c r="AQ120" s="6">
        <f t="shared" ref="AQ120" si="584">AK120+AM120+AN120+AO120+AP120</f>
        <v>1000</v>
      </c>
      <c r="AR120" s="6">
        <f t="shared" ref="AR120" si="585">AL120+AP120</f>
        <v>0</v>
      </c>
      <c r="AS120" s="6"/>
      <c r="AT120" s="6"/>
      <c r="AU120" s="6"/>
      <c r="AV120" s="6"/>
      <c r="AW120" s="6">
        <f t="shared" ref="AW120" si="586">AQ120+AS120+AT120+AU120+AV120</f>
        <v>1000</v>
      </c>
      <c r="AX120" s="6">
        <f t="shared" ref="AX120" si="587">AR120+AV120</f>
        <v>0</v>
      </c>
    </row>
    <row r="121" spans="1:50" ht="87" customHeight="1" x14ac:dyDescent="0.25">
      <c r="A121" s="15" t="s">
        <v>95</v>
      </c>
      <c r="B121" s="16" t="s">
        <v>48</v>
      </c>
      <c r="C121" s="16" t="s">
        <v>17</v>
      </c>
      <c r="D121" s="16" t="s">
        <v>38</v>
      </c>
      <c r="E121" s="16" t="s">
        <v>96</v>
      </c>
      <c r="F121" s="16"/>
      <c r="G121" s="7">
        <f>G122</f>
        <v>50</v>
      </c>
      <c r="H121" s="7">
        <f>H122</f>
        <v>0</v>
      </c>
      <c r="I121" s="7">
        <f t="shared" ref="I121:X122" si="588">I122</f>
        <v>0</v>
      </c>
      <c r="J121" s="7">
        <f t="shared" si="588"/>
        <v>0</v>
      </c>
      <c r="K121" s="7">
        <f t="shared" si="588"/>
        <v>0</v>
      </c>
      <c r="L121" s="7">
        <f t="shared" si="588"/>
        <v>0</v>
      </c>
      <c r="M121" s="7">
        <f t="shared" si="588"/>
        <v>50</v>
      </c>
      <c r="N121" s="7">
        <f t="shared" si="588"/>
        <v>0</v>
      </c>
      <c r="O121" s="7">
        <f t="shared" si="588"/>
        <v>0</v>
      </c>
      <c r="P121" s="7">
        <f t="shared" si="588"/>
        <v>0</v>
      </c>
      <c r="Q121" s="7">
        <f t="shared" si="588"/>
        <v>0</v>
      </c>
      <c r="R121" s="7">
        <f t="shared" si="588"/>
        <v>0</v>
      </c>
      <c r="S121" s="7">
        <f t="shared" si="588"/>
        <v>50</v>
      </c>
      <c r="T121" s="7">
        <f t="shared" si="588"/>
        <v>0</v>
      </c>
      <c r="U121" s="7">
        <f t="shared" si="588"/>
        <v>0</v>
      </c>
      <c r="V121" s="7">
        <f t="shared" si="588"/>
        <v>0</v>
      </c>
      <c r="W121" s="7">
        <f t="shared" si="588"/>
        <v>0</v>
      </c>
      <c r="X121" s="7">
        <f t="shared" si="588"/>
        <v>0</v>
      </c>
      <c r="Y121" s="7">
        <f t="shared" ref="U121:AJ122" si="589">Y122</f>
        <v>50</v>
      </c>
      <c r="Z121" s="7">
        <f t="shared" si="589"/>
        <v>0</v>
      </c>
      <c r="AA121" s="7">
        <f t="shared" si="589"/>
        <v>0</v>
      </c>
      <c r="AB121" s="7">
        <f t="shared" si="589"/>
        <v>0</v>
      </c>
      <c r="AC121" s="7">
        <f t="shared" si="589"/>
        <v>0</v>
      </c>
      <c r="AD121" s="7">
        <f t="shared" si="589"/>
        <v>0</v>
      </c>
      <c r="AE121" s="7">
        <f t="shared" si="589"/>
        <v>50</v>
      </c>
      <c r="AF121" s="7">
        <f t="shared" si="589"/>
        <v>0</v>
      </c>
      <c r="AG121" s="7">
        <f t="shared" si="589"/>
        <v>0</v>
      </c>
      <c r="AH121" s="7">
        <f t="shared" si="589"/>
        <v>0</v>
      </c>
      <c r="AI121" s="7">
        <f t="shared" si="589"/>
        <v>0</v>
      </c>
      <c r="AJ121" s="7">
        <f t="shared" si="589"/>
        <v>0</v>
      </c>
      <c r="AK121" s="34">
        <f t="shared" ref="AG121:AV122" si="590">AK122</f>
        <v>50</v>
      </c>
      <c r="AL121" s="34">
        <f t="shared" si="590"/>
        <v>0</v>
      </c>
      <c r="AM121" s="7">
        <f t="shared" si="590"/>
        <v>0</v>
      </c>
      <c r="AN121" s="7">
        <f t="shared" si="590"/>
        <v>0</v>
      </c>
      <c r="AO121" s="7">
        <f t="shared" si="590"/>
        <v>0</v>
      </c>
      <c r="AP121" s="7">
        <f t="shared" si="590"/>
        <v>0</v>
      </c>
      <c r="AQ121" s="7">
        <f t="shared" si="590"/>
        <v>50</v>
      </c>
      <c r="AR121" s="7">
        <f t="shared" si="590"/>
        <v>0</v>
      </c>
      <c r="AS121" s="7">
        <f t="shared" si="590"/>
        <v>0</v>
      </c>
      <c r="AT121" s="7">
        <f t="shared" si="590"/>
        <v>0</v>
      </c>
      <c r="AU121" s="7">
        <f t="shared" si="590"/>
        <v>0</v>
      </c>
      <c r="AV121" s="7">
        <f t="shared" si="590"/>
        <v>0</v>
      </c>
      <c r="AW121" s="7">
        <f t="shared" ref="AS121:AX122" si="591">AW122</f>
        <v>50</v>
      </c>
      <c r="AX121" s="7">
        <f t="shared" si="591"/>
        <v>0</v>
      </c>
    </row>
    <row r="122" spans="1:50" x14ac:dyDescent="0.25">
      <c r="A122" s="23" t="s">
        <v>39</v>
      </c>
      <c r="B122" s="16" t="s">
        <v>48</v>
      </c>
      <c r="C122" s="16" t="s">
        <v>17</v>
      </c>
      <c r="D122" s="16" t="s">
        <v>38</v>
      </c>
      <c r="E122" s="16" t="s">
        <v>96</v>
      </c>
      <c r="F122" s="16" t="s">
        <v>40</v>
      </c>
      <c r="G122" s="7">
        <f>G123</f>
        <v>50</v>
      </c>
      <c r="H122" s="7">
        <f>H123</f>
        <v>0</v>
      </c>
      <c r="I122" s="7">
        <f t="shared" si="588"/>
        <v>0</v>
      </c>
      <c r="J122" s="7">
        <f t="shared" si="588"/>
        <v>0</v>
      </c>
      <c r="K122" s="7">
        <f t="shared" si="588"/>
        <v>0</v>
      </c>
      <c r="L122" s="7">
        <f t="shared" si="588"/>
        <v>0</v>
      </c>
      <c r="M122" s="7">
        <f t="shared" si="588"/>
        <v>50</v>
      </c>
      <c r="N122" s="7">
        <f t="shared" si="588"/>
        <v>0</v>
      </c>
      <c r="O122" s="7">
        <f t="shared" si="588"/>
        <v>0</v>
      </c>
      <c r="P122" s="7">
        <f t="shared" si="588"/>
        <v>0</v>
      </c>
      <c r="Q122" s="7">
        <f t="shared" si="588"/>
        <v>0</v>
      </c>
      <c r="R122" s="7">
        <f t="shared" si="588"/>
        <v>0</v>
      </c>
      <c r="S122" s="7">
        <f t="shared" si="588"/>
        <v>50</v>
      </c>
      <c r="T122" s="7">
        <f t="shared" si="588"/>
        <v>0</v>
      </c>
      <c r="U122" s="7">
        <f t="shared" si="589"/>
        <v>0</v>
      </c>
      <c r="V122" s="7">
        <f t="shared" si="589"/>
        <v>0</v>
      </c>
      <c r="W122" s="7">
        <f t="shared" si="589"/>
        <v>0</v>
      </c>
      <c r="X122" s="7">
        <f t="shared" si="589"/>
        <v>0</v>
      </c>
      <c r="Y122" s="7">
        <f t="shared" si="589"/>
        <v>50</v>
      </c>
      <c r="Z122" s="7">
        <f t="shared" si="589"/>
        <v>0</v>
      </c>
      <c r="AA122" s="7">
        <f t="shared" si="589"/>
        <v>0</v>
      </c>
      <c r="AB122" s="7">
        <f t="shared" si="589"/>
        <v>0</v>
      </c>
      <c r="AC122" s="7">
        <f t="shared" si="589"/>
        <v>0</v>
      </c>
      <c r="AD122" s="7">
        <f t="shared" si="589"/>
        <v>0</v>
      </c>
      <c r="AE122" s="7">
        <f t="shared" si="589"/>
        <v>50</v>
      </c>
      <c r="AF122" s="7">
        <f t="shared" si="589"/>
        <v>0</v>
      </c>
      <c r="AG122" s="7">
        <f t="shared" si="590"/>
        <v>0</v>
      </c>
      <c r="AH122" s="7">
        <f t="shared" si="590"/>
        <v>0</v>
      </c>
      <c r="AI122" s="7">
        <f t="shared" si="590"/>
        <v>0</v>
      </c>
      <c r="AJ122" s="7">
        <f t="shared" si="590"/>
        <v>0</v>
      </c>
      <c r="AK122" s="34">
        <f t="shared" si="590"/>
        <v>50</v>
      </c>
      <c r="AL122" s="34">
        <f t="shared" si="590"/>
        <v>0</v>
      </c>
      <c r="AM122" s="7">
        <f t="shared" si="590"/>
        <v>0</v>
      </c>
      <c r="AN122" s="7">
        <f t="shared" si="590"/>
        <v>0</v>
      </c>
      <c r="AO122" s="7">
        <f t="shared" si="590"/>
        <v>0</v>
      </c>
      <c r="AP122" s="7">
        <f t="shared" si="590"/>
        <v>0</v>
      </c>
      <c r="AQ122" s="7">
        <f t="shared" si="590"/>
        <v>50</v>
      </c>
      <c r="AR122" s="7">
        <f t="shared" si="590"/>
        <v>0</v>
      </c>
      <c r="AS122" s="7">
        <f t="shared" si="591"/>
        <v>0</v>
      </c>
      <c r="AT122" s="7">
        <f t="shared" si="591"/>
        <v>0</v>
      </c>
      <c r="AU122" s="7">
        <f t="shared" si="591"/>
        <v>0</v>
      </c>
      <c r="AV122" s="7">
        <f t="shared" si="591"/>
        <v>0</v>
      </c>
      <c r="AW122" s="7">
        <f t="shared" si="591"/>
        <v>50</v>
      </c>
      <c r="AX122" s="7">
        <f t="shared" si="591"/>
        <v>0</v>
      </c>
    </row>
    <row r="123" spans="1:50" x14ac:dyDescent="0.25">
      <c r="A123" s="23" t="s">
        <v>63</v>
      </c>
      <c r="B123" s="16" t="s">
        <v>48</v>
      </c>
      <c r="C123" s="16" t="s">
        <v>17</v>
      </c>
      <c r="D123" s="16" t="s">
        <v>38</v>
      </c>
      <c r="E123" s="16" t="s">
        <v>96</v>
      </c>
      <c r="F123" s="26" t="s">
        <v>64</v>
      </c>
      <c r="G123" s="6">
        <v>50</v>
      </c>
      <c r="H123" s="6"/>
      <c r="I123" s="6"/>
      <c r="J123" s="6"/>
      <c r="K123" s="6"/>
      <c r="L123" s="6"/>
      <c r="M123" s="6">
        <f t="shared" ref="M123" si="592">G123+I123+J123+K123+L123</f>
        <v>50</v>
      </c>
      <c r="N123" s="6">
        <f t="shared" ref="N123" si="593">H123+L123</f>
        <v>0</v>
      </c>
      <c r="O123" s="6"/>
      <c r="P123" s="6"/>
      <c r="Q123" s="6"/>
      <c r="R123" s="6"/>
      <c r="S123" s="6">
        <f t="shared" ref="S123" si="594">M123+O123+P123+Q123+R123</f>
        <v>50</v>
      </c>
      <c r="T123" s="6">
        <f t="shared" ref="T123" si="595">N123+R123</f>
        <v>0</v>
      </c>
      <c r="U123" s="6"/>
      <c r="V123" s="6"/>
      <c r="W123" s="6"/>
      <c r="X123" s="6"/>
      <c r="Y123" s="6">
        <f t="shared" ref="Y123" si="596">S123+U123+V123+W123+X123</f>
        <v>50</v>
      </c>
      <c r="Z123" s="6">
        <f t="shared" ref="Z123" si="597">T123+X123</f>
        <v>0</v>
      </c>
      <c r="AA123" s="6"/>
      <c r="AB123" s="6"/>
      <c r="AC123" s="6"/>
      <c r="AD123" s="6"/>
      <c r="AE123" s="6">
        <f t="shared" ref="AE123" si="598">Y123+AA123+AB123+AC123+AD123</f>
        <v>50</v>
      </c>
      <c r="AF123" s="6">
        <f t="shared" ref="AF123" si="599">Z123+AD123</f>
        <v>0</v>
      </c>
      <c r="AG123" s="6"/>
      <c r="AH123" s="6"/>
      <c r="AI123" s="6"/>
      <c r="AJ123" s="6"/>
      <c r="AK123" s="33">
        <f t="shared" ref="AK123" si="600">AE123+AG123+AH123+AI123+AJ123</f>
        <v>50</v>
      </c>
      <c r="AL123" s="33">
        <f t="shared" ref="AL123" si="601">AF123+AJ123</f>
        <v>0</v>
      </c>
      <c r="AM123" s="6"/>
      <c r="AN123" s="6"/>
      <c r="AO123" s="6"/>
      <c r="AP123" s="6"/>
      <c r="AQ123" s="6">
        <f t="shared" ref="AQ123" si="602">AK123+AM123+AN123+AO123+AP123</f>
        <v>50</v>
      </c>
      <c r="AR123" s="6">
        <f t="shared" ref="AR123" si="603">AL123+AP123</f>
        <v>0</v>
      </c>
      <c r="AS123" s="6"/>
      <c r="AT123" s="6"/>
      <c r="AU123" s="6"/>
      <c r="AV123" s="6"/>
      <c r="AW123" s="6">
        <f t="shared" ref="AW123" si="604">AQ123+AS123+AT123+AU123+AV123</f>
        <v>50</v>
      </c>
      <c r="AX123" s="6">
        <f t="shared" ref="AX123" si="605">AR123+AV123</f>
        <v>0</v>
      </c>
    </row>
    <row r="124" spans="1:50" ht="69.75" customHeight="1" x14ac:dyDescent="0.25">
      <c r="A124" s="24" t="s">
        <v>97</v>
      </c>
      <c r="B124" s="16" t="s">
        <v>48</v>
      </c>
      <c r="C124" s="16" t="s">
        <v>17</v>
      </c>
      <c r="D124" s="16" t="s">
        <v>38</v>
      </c>
      <c r="E124" s="16" t="s">
        <v>98</v>
      </c>
      <c r="F124" s="16"/>
      <c r="G124" s="7">
        <f>G125</f>
        <v>636</v>
      </c>
      <c r="H124" s="7">
        <f>H125</f>
        <v>0</v>
      </c>
      <c r="I124" s="7">
        <f t="shared" ref="I124:X125" si="606">I125</f>
        <v>0</v>
      </c>
      <c r="J124" s="7">
        <f t="shared" si="606"/>
        <v>0</v>
      </c>
      <c r="K124" s="7">
        <f t="shared" si="606"/>
        <v>0</v>
      </c>
      <c r="L124" s="7">
        <f t="shared" si="606"/>
        <v>0</v>
      </c>
      <c r="M124" s="7">
        <f t="shared" si="606"/>
        <v>636</v>
      </c>
      <c r="N124" s="7">
        <f t="shared" si="606"/>
        <v>0</v>
      </c>
      <c r="O124" s="7">
        <f t="shared" si="606"/>
        <v>0</v>
      </c>
      <c r="P124" s="7">
        <f t="shared" si="606"/>
        <v>0</v>
      </c>
      <c r="Q124" s="7">
        <f t="shared" si="606"/>
        <v>0</v>
      </c>
      <c r="R124" s="7">
        <f t="shared" si="606"/>
        <v>0</v>
      </c>
      <c r="S124" s="7">
        <f t="shared" si="606"/>
        <v>636</v>
      </c>
      <c r="T124" s="7">
        <f t="shared" si="606"/>
        <v>0</v>
      </c>
      <c r="U124" s="7">
        <f t="shared" si="606"/>
        <v>0</v>
      </c>
      <c r="V124" s="7">
        <f t="shared" si="606"/>
        <v>0</v>
      </c>
      <c r="W124" s="7">
        <f t="shared" si="606"/>
        <v>0</v>
      </c>
      <c r="X124" s="7">
        <f t="shared" si="606"/>
        <v>0</v>
      </c>
      <c r="Y124" s="7">
        <f t="shared" ref="U124:AJ125" si="607">Y125</f>
        <v>636</v>
      </c>
      <c r="Z124" s="7">
        <f t="shared" si="607"/>
        <v>0</v>
      </c>
      <c r="AA124" s="7">
        <f t="shared" si="607"/>
        <v>0</v>
      </c>
      <c r="AB124" s="7">
        <f t="shared" si="607"/>
        <v>0</v>
      </c>
      <c r="AC124" s="7">
        <f t="shared" si="607"/>
        <v>0</v>
      </c>
      <c r="AD124" s="7">
        <f t="shared" si="607"/>
        <v>0</v>
      </c>
      <c r="AE124" s="7">
        <f t="shared" si="607"/>
        <v>636</v>
      </c>
      <c r="AF124" s="7">
        <f t="shared" si="607"/>
        <v>0</v>
      </c>
      <c r="AG124" s="7">
        <f t="shared" si="607"/>
        <v>0</v>
      </c>
      <c r="AH124" s="7">
        <f t="shared" si="607"/>
        <v>0</v>
      </c>
      <c r="AI124" s="7">
        <f t="shared" si="607"/>
        <v>0</v>
      </c>
      <c r="AJ124" s="7">
        <f t="shared" si="607"/>
        <v>0</v>
      </c>
      <c r="AK124" s="34">
        <f t="shared" ref="AG124:AV125" si="608">AK125</f>
        <v>636</v>
      </c>
      <c r="AL124" s="34">
        <f t="shared" si="608"/>
        <v>0</v>
      </c>
      <c r="AM124" s="7">
        <f t="shared" si="608"/>
        <v>0</v>
      </c>
      <c r="AN124" s="7">
        <f t="shared" si="608"/>
        <v>0</v>
      </c>
      <c r="AO124" s="7">
        <f t="shared" si="608"/>
        <v>0</v>
      </c>
      <c r="AP124" s="7">
        <f t="shared" si="608"/>
        <v>0</v>
      </c>
      <c r="AQ124" s="7">
        <f t="shared" si="608"/>
        <v>636</v>
      </c>
      <c r="AR124" s="7">
        <f t="shared" si="608"/>
        <v>0</v>
      </c>
      <c r="AS124" s="7">
        <f t="shared" si="608"/>
        <v>0</v>
      </c>
      <c r="AT124" s="7">
        <f t="shared" si="608"/>
        <v>0</v>
      </c>
      <c r="AU124" s="7">
        <f t="shared" si="608"/>
        <v>0</v>
      </c>
      <c r="AV124" s="7">
        <f t="shared" si="608"/>
        <v>0</v>
      </c>
      <c r="AW124" s="7">
        <f t="shared" ref="AS124:AX125" si="609">AW125</f>
        <v>636</v>
      </c>
      <c r="AX124" s="7">
        <f t="shared" si="609"/>
        <v>0</v>
      </c>
    </row>
    <row r="125" spans="1:50" x14ac:dyDescent="0.25">
      <c r="A125" s="23" t="s">
        <v>39</v>
      </c>
      <c r="B125" s="16" t="s">
        <v>48</v>
      </c>
      <c r="C125" s="16" t="s">
        <v>17</v>
      </c>
      <c r="D125" s="16" t="s">
        <v>38</v>
      </c>
      <c r="E125" s="16" t="s">
        <v>98</v>
      </c>
      <c r="F125" s="16" t="s">
        <v>40</v>
      </c>
      <c r="G125" s="7">
        <f>G126</f>
        <v>636</v>
      </c>
      <c r="H125" s="7">
        <f>H126</f>
        <v>0</v>
      </c>
      <c r="I125" s="7">
        <f t="shared" si="606"/>
        <v>0</v>
      </c>
      <c r="J125" s="7">
        <f t="shared" si="606"/>
        <v>0</v>
      </c>
      <c r="K125" s="7">
        <f t="shared" si="606"/>
        <v>0</v>
      </c>
      <c r="L125" s="7">
        <f t="shared" si="606"/>
        <v>0</v>
      </c>
      <c r="M125" s="7">
        <f t="shared" si="606"/>
        <v>636</v>
      </c>
      <c r="N125" s="7">
        <f t="shared" si="606"/>
        <v>0</v>
      </c>
      <c r="O125" s="7">
        <f t="shared" si="606"/>
        <v>0</v>
      </c>
      <c r="P125" s="7">
        <f t="shared" si="606"/>
        <v>0</v>
      </c>
      <c r="Q125" s="7">
        <f t="shared" si="606"/>
        <v>0</v>
      </c>
      <c r="R125" s="7">
        <f t="shared" si="606"/>
        <v>0</v>
      </c>
      <c r="S125" s="7">
        <f t="shared" si="606"/>
        <v>636</v>
      </c>
      <c r="T125" s="7">
        <f t="shared" si="606"/>
        <v>0</v>
      </c>
      <c r="U125" s="7">
        <f t="shared" si="607"/>
        <v>0</v>
      </c>
      <c r="V125" s="7">
        <f t="shared" si="607"/>
        <v>0</v>
      </c>
      <c r="W125" s="7">
        <f t="shared" si="607"/>
        <v>0</v>
      </c>
      <c r="X125" s="7">
        <f t="shared" si="607"/>
        <v>0</v>
      </c>
      <c r="Y125" s="7">
        <f t="shared" si="607"/>
        <v>636</v>
      </c>
      <c r="Z125" s="7">
        <f t="shared" si="607"/>
        <v>0</v>
      </c>
      <c r="AA125" s="7">
        <f t="shared" si="607"/>
        <v>0</v>
      </c>
      <c r="AB125" s="7">
        <f t="shared" si="607"/>
        <v>0</v>
      </c>
      <c r="AC125" s="7">
        <f t="shared" si="607"/>
        <v>0</v>
      </c>
      <c r="AD125" s="7">
        <f t="shared" si="607"/>
        <v>0</v>
      </c>
      <c r="AE125" s="7">
        <f t="shared" si="607"/>
        <v>636</v>
      </c>
      <c r="AF125" s="7">
        <f t="shared" si="607"/>
        <v>0</v>
      </c>
      <c r="AG125" s="7">
        <f t="shared" si="608"/>
        <v>0</v>
      </c>
      <c r="AH125" s="7">
        <f t="shared" si="608"/>
        <v>0</v>
      </c>
      <c r="AI125" s="7">
        <f t="shared" si="608"/>
        <v>0</v>
      </c>
      <c r="AJ125" s="7">
        <f t="shared" si="608"/>
        <v>0</v>
      </c>
      <c r="AK125" s="34">
        <f t="shared" si="608"/>
        <v>636</v>
      </c>
      <c r="AL125" s="34">
        <f t="shared" si="608"/>
        <v>0</v>
      </c>
      <c r="AM125" s="7">
        <f t="shared" si="608"/>
        <v>0</v>
      </c>
      <c r="AN125" s="7">
        <f t="shared" si="608"/>
        <v>0</v>
      </c>
      <c r="AO125" s="7">
        <f t="shared" si="608"/>
        <v>0</v>
      </c>
      <c r="AP125" s="7">
        <f t="shared" si="608"/>
        <v>0</v>
      </c>
      <c r="AQ125" s="7">
        <f t="shared" si="608"/>
        <v>636</v>
      </c>
      <c r="AR125" s="7">
        <f t="shared" si="608"/>
        <v>0</v>
      </c>
      <c r="AS125" s="7">
        <f t="shared" si="609"/>
        <v>0</v>
      </c>
      <c r="AT125" s="7">
        <f t="shared" si="609"/>
        <v>0</v>
      </c>
      <c r="AU125" s="7">
        <f t="shared" si="609"/>
        <v>0</v>
      </c>
      <c r="AV125" s="7">
        <f t="shared" si="609"/>
        <v>0</v>
      </c>
      <c r="AW125" s="7">
        <f t="shared" si="609"/>
        <v>636</v>
      </c>
      <c r="AX125" s="7">
        <f t="shared" si="609"/>
        <v>0</v>
      </c>
    </row>
    <row r="126" spans="1:50" x14ac:dyDescent="0.25">
      <c r="A126" s="23" t="s">
        <v>63</v>
      </c>
      <c r="B126" s="16" t="s">
        <v>48</v>
      </c>
      <c r="C126" s="16" t="s">
        <v>17</v>
      </c>
      <c r="D126" s="16" t="s">
        <v>38</v>
      </c>
      <c r="E126" s="16" t="s">
        <v>98</v>
      </c>
      <c r="F126" s="26" t="s">
        <v>64</v>
      </c>
      <c r="G126" s="6">
        <v>636</v>
      </c>
      <c r="H126" s="6"/>
      <c r="I126" s="6"/>
      <c r="J126" s="6"/>
      <c r="K126" s="6"/>
      <c r="L126" s="6"/>
      <c r="M126" s="6">
        <f t="shared" ref="M126" si="610">G126+I126+J126+K126+L126</f>
        <v>636</v>
      </c>
      <c r="N126" s="6">
        <f t="shared" ref="N126" si="611">H126+L126</f>
        <v>0</v>
      </c>
      <c r="O126" s="6"/>
      <c r="P126" s="6"/>
      <c r="Q126" s="6"/>
      <c r="R126" s="6"/>
      <c r="S126" s="6">
        <f t="shared" ref="S126" si="612">M126+O126+P126+Q126+R126</f>
        <v>636</v>
      </c>
      <c r="T126" s="6">
        <f t="shared" ref="T126" si="613">N126+R126</f>
        <v>0</v>
      </c>
      <c r="U126" s="6"/>
      <c r="V126" s="6"/>
      <c r="W126" s="6"/>
      <c r="X126" s="6"/>
      <c r="Y126" s="6">
        <f t="shared" ref="Y126" si="614">S126+U126+V126+W126+X126</f>
        <v>636</v>
      </c>
      <c r="Z126" s="6">
        <f t="shared" ref="Z126" si="615">T126+X126</f>
        <v>0</v>
      </c>
      <c r="AA126" s="6"/>
      <c r="AB126" s="6"/>
      <c r="AC126" s="6"/>
      <c r="AD126" s="6"/>
      <c r="AE126" s="6">
        <f t="shared" ref="AE126" si="616">Y126+AA126+AB126+AC126+AD126</f>
        <v>636</v>
      </c>
      <c r="AF126" s="6">
        <f t="shared" ref="AF126" si="617">Z126+AD126</f>
        <v>0</v>
      </c>
      <c r="AG126" s="6"/>
      <c r="AH126" s="6"/>
      <c r="AI126" s="6"/>
      <c r="AJ126" s="6"/>
      <c r="AK126" s="33">
        <f t="shared" ref="AK126" si="618">AE126+AG126+AH126+AI126+AJ126</f>
        <v>636</v>
      </c>
      <c r="AL126" s="33">
        <f t="shared" ref="AL126" si="619">AF126+AJ126</f>
        <v>0</v>
      </c>
      <c r="AM126" s="6"/>
      <c r="AN126" s="6"/>
      <c r="AO126" s="6"/>
      <c r="AP126" s="6"/>
      <c r="AQ126" s="6">
        <f t="shared" ref="AQ126" si="620">AK126+AM126+AN126+AO126+AP126</f>
        <v>636</v>
      </c>
      <c r="AR126" s="6">
        <f t="shared" ref="AR126" si="621">AL126+AP126</f>
        <v>0</v>
      </c>
      <c r="AS126" s="6"/>
      <c r="AT126" s="6"/>
      <c r="AU126" s="6"/>
      <c r="AV126" s="6"/>
      <c r="AW126" s="6">
        <f t="shared" ref="AW126" si="622">AQ126+AS126+AT126+AU126+AV126</f>
        <v>636</v>
      </c>
      <c r="AX126" s="6">
        <f t="shared" ref="AX126" si="623">AR126+AV126</f>
        <v>0</v>
      </c>
    </row>
    <row r="127" spans="1:50" ht="103.5" customHeight="1" x14ac:dyDescent="0.25">
      <c r="A127" s="24" t="s">
        <v>99</v>
      </c>
      <c r="B127" s="16" t="s">
        <v>48</v>
      </c>
      <c r="C127" s="16" t="s">
        <v>17</v>
      </c>
      <c r="D127" s="16" t="s">
        <v>38</v>
      </c>
      <c r="E127" s="16" t="s">
        <v>100</v>
      </c>
      <c r="F127" s="16"/>
      <c r="G127" s="7">
        <f>G128</f>
        <v>12</v>
      </c>
      <c r="H127" s="7">
        <f>H128</f>
        <v>0</v>
      </c>
      <c r="I127" s="7">
        <f t="shared" ref="I127:X128" si="624">I128</f>
        <v>0</v>
      </c>
      <c r="J127" s="7">
        <f t="shared" si="624"/>
        <v>0</v>
      </c>
      <c r="K127" s="7">
        <f t="shared" si="624"/>
        <v>0</v>
      </c>
      <c r="L127" s="7">
        <f t="shared" si="624"/>
        <v>0</v>
      </c>
      <c r="M127" s="7">
        <f t="shared" si="624"/>
        <v>12</v>
      </c>
      <c r="N127" s="7">
        <f t="shared" si="624"/>
        <v>0</v>
      </c>
      <c r="O127" s="7">
        <f t="shared" si="624"/>
        <v>0</v>
      </c>
      <c r="P127" s="7">
        <f t="shared" si="624"/>
        <v>0</v>
      </c>
      <c r="Q127" s="7">
        <f t="shared" si="624"/>
        <v>0</v>
      </c>
      <c r="R127" s="7">
        <f t="shared" si="624"/>
        <v>0</v>
      </c>
      <c r="S127" s="7">
        <f t="shared" si="624"/>
        <v>12</v>
      </c>
      <c r="T127" s="7">
        <f t="shared" si="624"/>
        <v>0</v>
      </c>
      <c r="U127" s="7">
        <f t="shared" si="624"/>
        <v>0</v>
      </c>
      <c r="V127" s="7">
        <f t="shared" si="624"/>
        <v>0</v>
      </c>
      <c r="W127" s="7">
        <f t="shared" si="624"/>
        <v>0</v>
      </c>
      <c r="X127" s="7">
        <f t="shared" si="624"/>
        <v>0</v>
      </c>
      <c r="Y127" s="7">
        <f t="shared" ref="U127:AJ128" si="625">Y128</f>
        <v>12</v>
      </c>
      <c r="Z127" s="7">
        <f t="shared" si="625"/>
        <v>0</v>
      </c>
      <c r="AA127" s="7">
        <f t="shared" si="625"/>
        <v>0</v>
      </c>
      <c r="AB127" s="7">
        <f t="shared" si="625"/>
        <v>0</v>
      </c>
      <c r="AC127" s="7">
        <f t="shared" si="625"/>
        <v>0</v>
      </c>
      <c r="AD127" s="7">
        <f t="shared" si="625"/>
        <v>0</v>
      </c>
      <c r="AE127" s="7">
        <f t="shared" si="625"/>
        <v>12</v>
      </c>
      <c r="AF127" s="7">
        <f t="shared" si="625"/>
        <v>0</v>
      </c>
      <c r="AG127" s="7">
        <f t="shared" si="625"/>
        <v>0</v>
      </c>
      <c r="AH127" s="7">
        <f t="shared" si="625"/>
        <v>0</v>
      </c>
      <c r="AI127" s="7">
        <f t="shared" si="625"/>
        <v>0</v>
      </c>
      <c r="AJ127" s="7">
        <f t="shared" si="625"/>
        <v>0</v>
      </c>
      <c r="AK127" s="34">
        <f t="shared" ref="AG127:AV128" si="626">AK128</f>
        <v>12</v>
      </c>
      <c r="AL127" s="34">
        <f t="shared" si="626"/>
        <v>0</v>
      </c>
      <c r="AM127" s="7">
        <f t="shared" si="626"/>
        <v>0</v>
      </c>
      <c r="AN127" s="7">
        <f t="shared" si="626"/>
        <v>0</v>
      </c>
      <c r="AO127" s="7">
        <f t="shared" si="626"/>
        <v>0</v>
      </c>
      <c r="AP127" s="7">
        <f t="shared" si="626"/>
        <v>0</v>
      </c>
      <c r="AQ127" s="7">
        <f t="shared" si="626"/>
        <v>12</v>
      </c>
      <c r="AR127" s="7">
        <f t="shared" si="626"/>
        <v>0</v>
      </c>
      <c r="AS127" s="7">
        <f t="shared" si="626"/>
        <v>0</v>
      </c>
      <c r="AT127" s="7">
        <f t="shared" si="626"/>
        <v>0</v>
      </c>
      <c r="AU127" s="7">
        <f t="shared" si="626"/>
        <v>0</v>
      </c>
      <c r="AV127" s="7">
        <f t="shared" si="626"/>
        <v>0</v>
      </c>
      <c r="AW127" s="7">
        <f t="shared" ref="AS127:AX128" si="627">AW128</f>
        <v>12</v>
      </c>
      <c r="AX127" s="7">
        <f t="shared" si="627"/>
        <v>0</v>
      </c>
    </row>
    <row r="128" spans="1:50" x14ac:dyDescent="0.25">
      <c r="A128" s="23" t="s">
        <v>39</v>
      </c>
      <c r="B128" s="16" t="s">
        <v>48</v>
      </c>
      <c r="C128" s="16" t="s">
        <v>17</v>
      </c>
      <c r="D128" s="16" t="s">
        <v>38</v>
      </c>
      <c r="E128" s="16" t="s">
        <v>100</v>
      </c>
      <c r="F128" s="16" t="s">
        <v>40</v>
      </c>
      <c r="G128" s="7">
        <f>G129</f>
        <v>12</v>
      </c>
      <c r="H128" s="7">
        <f>H129</f>
        <v>0</v>
      </c>
      <c r="I128" s="7">
        <f t="shared" si="624"/>
        <v>0</v>
      </c>
      <c r="J128" s="7">
        <f t="shared" si="624"/>
        <v>0</v>
      </c>
      <c r="K128" s="7">
        <f t="shared" si="624"/>
        <v>0</v>
      </c>
      <c r="L128" s="7">
        <f t="shared" si="624"/>
        <v>0</v>
      </c>
      <c r="M128" s="7">
        <f t="shared" si="624"/>
        <v>12</v>
      </c>
      <c r="N128" s="7">
        <f t="shared" si="624"/>
        <v>0</v>
      </c>
      <c r="O128" s="7">
        <f t="shared" si="624"/>
        <v>0</v>
      </c>
      <c r="P128" s="7">
        <f t="shared" si="624"/>
        <v>0</v>
      </c>
      <c r="Q128" s="7">
        <f t="shared" si="624"/>
        <v>0</v>
      </c>
      <c r="R128" s="7">
        <f t="shared" si="624"/>
        <v>0</v>
      </c>
      <c r="S128" s="7">
        <f t="shared" si="624"/>
        <v>12</v>
      </c>
      <c r="T128" s="7">
        <f t="shared" si="624"/>
        <v>0</v>
      </c>
      <c r="U128" s="7">
        <f t="shared" si="625"/>
        <v>0</v>
      </c>
      <c r="V128" s="7">
        <f t="shared" si="625"/>
        <v>0</v>
      </c>
      <c r="W128" s="7">
        <f t="shared" si="625"/>
        <v>0</v>
      </c>
      <c r="X128" s="7">
        <f t="shared" si="625"/>
        <v>0</v>
      </c>
      <c r="Y128" s="7">
        <f t="shared" si="625"/>
        <v>12</v>
      </c>
      <c r="Z128" s="7">
        <f t="shared" si="625"/>
        <v>0</v>
      </c>
      <c r="AA128" s="7">
        <f t="shared" si="625"/>
        <v>0</v>
      </c>
      <c r="AB128" s="7">
        <f t="shared" si="625"/>
        <v>0</v>
      </c>
      <c r="AC128" s="7">
        <f t="shared" si="625"/>
        <v>0</v>
      </c>
      <c r="AD128" s="7">
        <f t="shared" si="625"/>
        <v>0</v>
      </c>
      <c r="AE128" s="7">
        <f t="shared" si="625"/>
        <v>12</v>
      </c>
      <c r="AF128" s="7">
        <f t="shared" si="625"/>
        <v>0</v>
      </c>
      <c r="AG128" s="7">
        <f t="shared" si="626"/>
        <v>0</v>
      </c>
      <c r="AH128" s="7">
        <f t="shared" si="626"/>
        <v>0</v>
      </c>
      <c r="AI128" s="7">
        <f t="shared" si="626"/>
        <v>0</v>
      </c>
      <c r="AJ128" s="7">
        <f t="shared" si="626"/>
        <v>0</v>
      </c>
      <c r="AK128" s="34">
        <f t="shared" si="626"/>
        <v>12</v>
      </c>
      <c r="AL128" s="34">
        <f t="shared" si="626"/>
        <v>0</v>
      </c>
      <c r="AM128" s="7">
        <f t="shared" si="626"/>
        <v>0</v>
      </c>
      <c r="AN128" s="7">
        <f t="shared" si="626"/>
        <v>0</v>
      </c>
      <c r="AO128" s="7">
        <f t="shared" si="626"/>
        <v>0</v>
      </c>
      <c r="AP128" s="7">
        <f t="shared" si="626"/>
        <v>0</v>
      </c>
      <c r="AQ128" s="7">
        <f t="shared" si="626"/>
        <v>12</v>
      </c>
      <c r="AR128" s="7">
        <f t="shared" si="626"/>
        <v>0</v>
      </c>
      <c r="AS128" s="7">
        <f t="shared" si="627"/>
        <v>0</v>
      </c>
      <c r="AT128" s="7">
        <f t="shared" si="627"/>
        <v>0</v>
      </c>
      <c r="AU128" s="7">
        <f t="shared" si="627"/>
        <v>0</v>
      </c>
      <c r="AV128" s="7">
        <f t="shared" si="627"/>
        <v>0</v>
      </c>
      <c r="AW128" s="7">
        <f t="shared" si="627"/>
        <v>12</v>
      </c>
      <c r="AX128" s="7">
        <f t="shared" si="627"/>
        <v>0</v>
      </c>
    </row>
    <row r="129" spans="1:50" x14ac:dyDescent="0.25">
      <c r="A129" s="23" t="s">
        <v>63</v>
      </c>
      <c r="B129" s="16" t="s">
        <v>48</v>
      </c>
      <c r="C129" s="16" t="s">
        <v>17</v>
      </c>
      <c r="D129" s="16" t="s">
        <v>38</v>
      </c>
      <c r="E129" s="16" t="s">
        <v>100</v>
      </c>
      <c r="F129" s="26" t="s">
        <v>64</v>
      </c>
      <c r="G129" s="6">
        <v>12</v>
      </c>
      <c r="H129" s="6"/>
      <c r="I129" s="6"/>
      <c r="J129" s="6"/>
      <c r="K129" s="6"/>
      <c r="L129" s="6"/>
      <c r="M129" s="6">
        <f t="shared" ref="M129" si="628">G129+I129+J129+K129+L129</f>
        <v>12</v>
      </c>
      <c r="N129" s="6">
        <f t="shared" ref="N129" si="629">H129+L129</f>
        <v>0</v>
      </c>
      <c r="O129" s="6"/>
      <c r="P129" s="6"/>
      <c r="Q129" s="6"/>
      <c r="R129" s="6"/>
      <c r="S129" s="6">
        <f t="shared" ref="S129" si="630">M129+O129+P129+Q129+R129</f>
        <v>12</v>
      </c>
      <c r="T129" s="6">
        <f t="shared" ref="T129" si="631">N129+R129</f>
        <v>0</v>
      </c>
      <c r="U129" s="6"/>
      <c r="V129" s="6"/>
      <c r="W129" s="6"/>
      <c r="X129" s="6"/>
      <c r="Y129" s="6">
        <f t="shared" ref="Y129" si="632">S129+U129+V129+W129+X129</f>
        <v>12</v>
      </c>
      <c r="Z129" s="6">
        <f t="shared" ref="Z129" si="633">T129+X129</f>
        <v>0</v>
      </c>
      <c r="AA129" s="6"/>
      <c r="AB129" s="6"/>
      <c r="AC129" s="6"/>
      <c r="AD129" s="6"/>
      <c r="AE129" s="6">
        <f t="shared" ref="AE129" si="634">Y129+AA129+AB129+AC129+AD129</f>
        <v>12</v>
      </c>
      <c r="AF129" s="6">
        <f t="shared" ref="AF129" si="635">Z129+AD129</f>
        <v>0</v>
      </c>
      <c r="AG129" s="6"/>
      <c r="AH129" s="6"/>
      <c r="AI129" s="6"/>
      <c r="AJ129" s="6"/>
      <c r="AK129" s="33">
        <f t="shared" ref="AK129" si="636">AE129+AG129+AH129+AI129+AJ129</f>
        <v>12</v>
      </c>
      <c r="AL129" s="33">
        <f t="shared" ref="AL129" si="637">AF129+AJ129</f>
        <v>0</v>
      </c>
      <c r="AM129" s="6"/>
      <c r="AN129" s="6"/>
      <c r="AO129" s="6"/>
      <c r="AP129" s="6"/>
      <c r="AQ129" s="6">
        <f t="shared" ref="AQ129" si="638">AK129+AM129+AN129+AO129+AP129</f>
        <v>12</v>
      </c>
      <c r="AR129" s="6">
        <f t="shared" ref="AR129" si="639">AL129+AP129</f>
        <v>0</v>
      </c>
      <c r="AS129" s="6"/>
      <c r="AT129" s="6"/>
      <c r="AU129" s="6"/>
      <c r="AV129" s="6"/>
      <c r="AW129" s="6">
        <f t="shared" ref="AW129" si="640">AQ129+AS129+AT129+AU129+AV129</f>
        <v>12</v>
      </c>
      <c r="AX129" s="6">
        <f t="shared" ref="AX129" si="641">AR129+AV129</f>
        <v>0</v>
      </c>
    </row>
    <row r="130" spans="1:50" ht="204.75" customHeight="1" x14ac:dyDescent="0.25">
      <c r="A130" s="20" t="s">
        <v>101</v>
      </c>
      <c r="B130" s="16" t="s">
        <v>48</v>
      </c>
      <c r="C130" s="16" t="s">
        <v>17</v>
      </c>
      <c r="D130" s="16" t="s">
        <v>38</v>
      </c>
      <c r="E130" s="16" t="s">
        <v>102</v>
      </c>
      <c r="F130" s="16"/>
      <c r="G130" s="11">
        <f>G131</f>
        <v>9</v>
      </c>
      <c r="H130" s="11">
        <f>H131</f>
        <v>0</v>
      </c>
      <c r="I130" s="11">
        <f t="shared" ref="I130:X131" si="642">I131</f>
        <v>0</v>
      </c>
      <c r="J130" s="11">
        <f t="shared" si="642"/>
        <v>0</v>
      </c>
      <c r="K130" s="11">
        <f t="shared" si="642"/>
        <v>0</v>
      </c>
      <c r="L130" s="11">
        <f t="shared" si="642"/>
        <v>0</v>
      </c>
      <c r="M130" s="11">
        <f t="shared" si="642"/>
        <v>9</v>
      </c>
      <c r="N130" s="11">
        <f t="shared" si="642"/>
        <v>0</v>
      </c>
      <c r="O130" s="11">
        <f t="shared" si="642"/>
        <v>0</v>
      </c>
      <c r="P130" s="11">
        <f t="shared" si="642"/>
        <v>0</v>
      </c>
      <c r="Q130" s="11">
        <f t="shared" si="642"/>
        <v>0</v>
      </c>
      <c r="R130" s="11">
        <f t="shared" si="642"/>
        <v>0</v>
      </c>
      <c r="S130" s="11">
        <f t="shared" si="642"/>
        <v>9</v>
      </c>
      <c r="T130" s="11">
        <f t="shared" si="642"/>
        <v>0</v>
      </c>
      <c r="U130" s="11">
        <f t="shared" si="642"/>
        <v>0</v>
      </c>
      <c r="V130" s="11">
        <f t="shared" si="642"/>
        <v>0</v>
      </c>
      <c r="W130" s="11">
        <f t="shared" si="642"/>
        <v>0</v>
      </c>
      <c r="X130" s="11">
        <f t="shared" si="642"/>
        <v>0</v>
      </c>
      <c r="Y130" s="11">
        <f t="shared" ref="U130:AJ131" si="643">Y131</f>
        <v>9</v>
      </c>
      <c r="Z130" s="11">
        <f t="shared" si="643"/>
        <v>0</v>
      </c>
      <c r="AA130" s="11">
        <f t="shared" si="643"/>
        <v>0</v>
      </c>
      <c r="AB130" s="11">
        <f t="shared" si="643"/>
        <v>0</v>
      </c>
      <c r="AC130" s="11">
        <f t="shared" si="643"/>
        <v>0</v>
      </c>
      <c r="AD130" s="11">
        <f t="shared" si="643"/>
        <v>0</v>
      </c>
      <c r="AE130" s="11">
        <f t="shared" si="643"/>
        <v>9</v>
      </c>
      <c r="AF130" s="11">
        <f t="shared" si="643"/>
        <v>0</v>
      </c>
      <c r="AG130" s="11">
        <f t="shared" si="643"/>
        <v>0</v>
      </c>
      <c r="AH130" s="11">
        <f t="shared" si="643"/>
        <v>0</v>
      </c>
      <c r="AI130" s="11">
        <f t="shared" si="643"/>
        <v>0</v>
      </c>
      <c r="AJ130" s="11">
        <f t="shared" si="643"/>
        <v>0</v>
      </c>
      <c r="AK130" s="37">
        <f t="shared" ref="AG130:AV131" si="644">AK131</f>
        <v>9</v>
      </c>
      <c r="AL130" s="37">
        <f t="shared" si="644"/>
        <v>0</v>
      </c>
      <c r="AM130" s="11">
        <f t="shared" si="644"/>
        <v>0</v>
      </c>
      <c r="AN130" s="11">
        <f t="shared" si="644"/>
        <v>0</v>
      </c>
      <c r="AO130" s="11">
        <f t="shared" si="644"/>
        <v>0</v>
      </c>
      <c r="AP130" s="11">
        <f t="shared" si="644"/>
        <v>0</v>
      </c>
      <c r="AQ130" s="11">
        <f t="shared" si="644"/>
        <v>9</v>
      </c>
      <c r="AR130" s="11">
        <f t="shared" si="644"/>
        <v>0</v>
      </c>
      <c r="AS130" s="11">
        <f t="shared" si="644"/>
        <v>0</v>
      </c>
      <c r="AT130" s="11">
        <f t="shared" si="644"/>
        <v>0</v>
      </c>
      <c r="AU130" s="11">
        <f t="shared" si="644"/>
        <v>0</v>
      </c>
      <c r="AV130" s="11">
        <f t="shared" si="644"/>
        <v>0</v>
      </c>
      <c r="AW130" s="11">
        <f t="shared" ref="AS130:AX131" si="645">AW131</f>
        <v>9</v>
      </c>
      <c r="AX130" s="11">
        <f t="shared" si="645"/>
        <v>0</v>
      </c>
    </row>
    <row r="131" spans="1:50" x14ac:dyDescent="0.25">
      <c r="A131" s="19" t="s">
        <v>39</v>
      </c>
      <c r="B131" s="16" t="s">
        <v>48</v>
      </c>
      <c r="C131" s="16" t="s">
        <v>17</v>
      </c>
      <c r="D131" s="16" t="s">
        <v>38</v>
      </c>
      <c r="E131" s="16" t="s">
        <v>102</v>
      </c>
      <c r="F131" s="16" t="s">
        <v>40</v>
      </c>
      <c r="G131" s="11">
        <f>G132</f>
        <v>9</v>
      </c>
      <c r="H131" s="11">
        <f>H132</f>
        <v>0</v>
      </c>
      <c r="I131" s="11">
        <f t="shared" si="642"/>
        <v>0</v>
      </c>
      <c r="J131" s="11">
        <f t="shared" si="642"/>
        <v>0</v>
      </c>
      <c r="K131" s="11">
        <f t="shared" si="642"/>
        <v>0</v>
      </c>
      <c r="L131" s="11">
        <f t="shared" si="642"/>
        <v>0</v>
      </c>
      <c r="M131" s="11">
        <f t="shared" si="642"/>
        <v>9</v>
      </c>
      <c r="N131" s="11">
        <f t="shared" si="642"/>
        <v>0</v>
      </c>
      <c r="O131" s="11">
        <f t="shared" si="642"/>
        <v>0</v>
      </c>
      <c r="P131" s="11">
        <f t="shared" si="642"/>
        <v>0</v>
      </c>
      <c r="Q131" s="11">
        <f t="shared" si="642"/>
        <v>0</v>
      </c>
      <c r="R131" s="11">
        <f t="shared" si="642"/>
        <v>0</v>
      </c>
      <c r="S131" s="11">
        <f t="shared" si="642"/>
        <v>9</v>
      </c>
      <c r="T131" s="11">
        <f t="shared" si="642"/>
        <v>0</v>
      </c>
      <c r="U131" s="11">
        <f t="shared" si="643"/>
        <v>0</v>
      </c>
      <c r="V131" s="11">
        <f t="shared" si="643"/>
        <v>0</v>
      </c>
      <c r="W131" s="11">
        <f t="shared" si="643"/>
        <v>0</v>
      </c>
      <c r="X131" s="11">
        <f t="shared" si="643"/>
        <v>0</v>
      </c>
      <c r="Y131" s="11">
        <f t="shared" si="643"/>
        <v>9</v>
      </c>
      <c r="Z131" s="11">
        <f t="shared" si="643"/>
        <v>0</v>
      </c>
      <c r="AA131" s="11">
        <f t="shared" si="643"/>
        <v>0</v>
      </c>
      <c r="AB131" s="11">
        <f t="shared" si="643"/>
        <v>0</v>
      </c>
      <c r="AC131" s="11">
        <f t="shared" si="643"/>
        <v>0</v>
      </c>
      <c r="AD131" s="11">
        <f t="shared" si="643"/>
        <v>0</v>
      </c>
      <c r="AE131" s="11">
        <f t="shared" si="643"/>
        <v>9</v>
      </c>
      <c r="AF131" s="11">
        <f t="shared" si="643"/>
        <v>0</v>
      </c>
      <c r="AG131" s="11">
        <f t="shared" si="644"/>
        <v>0</v>
      </c>
      <c r="AH131" s="11">
        <f t="shared" si="644"/>
        <v>0</v>
      </c>
      <c r="AI131" s="11">
        <f t="shared" si="644"/>
        <v>0</v>
      </c>
      <c r="AJ131" s="11">
        <f t="shared" si="644"/>
        <v>0</v>
      </c>
      <c r="AK131" s="37">
        <f t="shared" si="644"/>
        <v>9</v>
      </c>
      <c r="AL131" s="37">
        <f t="shared" si="644"/>
        <v>0</v>
      </c>
      <c r="AM131" s="11">
        <f t="shared" si="644"/>
        <v>0</v>
      </c>
      <c r="AN131" s="11">
        <f t="shared" si="644"/>
        <v>0</v>
      </c>
      <c r="AO131" s="11">
        <f t="shared" si="644"/>
        <v>0</v>
      </c>
      <c r="AP131" s="11">
        <f t="shared" si="644"/>
        <v>0</v>
      </c>
      <c r="AQ131" s="11">
        <f t="shared" si="644"/>
        <v>9</v>
      </c>
      <c r="AR131" s="11">
        <f t="shared" si="644"/>
        <v>0</v>
      </c>
      <c r="AS131" s="11">
        <f t="shared" si="645"/>
        <v>0</v>
      </c>
      <c r="AT131" s="11">
        <f t="shared" si="645"/>
        <v>0</v>
      </c>
      <c r="AU131" s="11">
        <f t="shared" si="645"/>
        <v>0</v>
      </c>
      <c r="AV131" s="11">
        <f t="shared" si="645"/>
        <v>0</v>
      </c>
      <c r="AW131" s="11">
        <f t="shared" si="645"/>
        <v>9</v>
      </c>
      <c r="AX131" s="11">
        <f t="shared" si="645"/>
        <v>0</v>
      </c>
    </row>
    <row r="132" spans="1:50" x14ac:dyDescent="0.25">
      <c r="A132" s="19" t="s">
        <v>63</v>
      </c>
      <c r="B132" s="16" t="s">
        <v>48</v>
      </c>
      <c r="C132" s="16" t="s">
        <v>17</v>
      </c>
      <c r="D132" s="16" t="s">
        <v>38</v>
      </c>
      <c r="E132" s="16" t="s">
        <v>102</v>
      </c>
      <c r="F132" s="26" t="s">
        <v>64</v>
      </c>
      <c r="G132" s="6">
        <v>9</v>
      </c>
      <c r="H132" s="6"/>
      <c r="I132" s="6"/>
      <c r="J132" s="6"/>
      <c r="K132" s="6"/>
      <c r="L132" s="6"/>
      <c r="M132" s="6">
        <f t="shared" ref="M132" si="646">G132+I132+J132+K132+L132</f>
        <v>9</v>
      </c>
      <c r="N132" s="6">
        <f t="shared" ref="N132" si="647">H132+L132</f>
        <v>0</v>
      </c>
      <c r="O132" s="6"/>
      <c r="P132" s="6"/>
      <c r="Q132" s="6"/>
      <c r="R132" s="6"/>
      <c r="S132" s="6">
        <f t="shared" ref="S132" si="648">M132+O132+P132+Q132+R132</f>
        <v>9</v>
      </c>
      <c r="T132" s="6">
        <f t="shared" ref="T132" si="649">N132+R132</f>
        <v>0</v>
      </c>
      <c r="U132" s="6"/>
      <c r="V132" s="6"/>
      <c r="W132" s="6"/>
      <c r="X132" s="6"/>
      <c r="Y132" s="6">
        <f t="shared" ref="Y132" si="650">S132+U132+V132+W132+X132</f>
        <v>9</v>
      </c>
      <c r="Z132" s="6">
        <f t="shared" ref="Z132" si="651">T132+X132</f>
        <v>0</v>
      </c>
      <c r="AA132" s="6"/>
      <c r="AB132" s="6"/>
      <c r="AC132" s="6"/>
      <c r="AD132" s="6"/>
      <c r="AE132" s="6">
        <f t="shared" ref="AE132" si="652">Y132+AA132+AB132+AC132+AD132</f>
        <v>9</v>
      </c>
      <c r="AF132" s="6">
        <f t="shared" ref="AF132" si="653">Z132+AD132</f>
        <v>0</v>
      </c>
      <c r="AG132" s="6"/>
      <c r="AH132" s="6"/>
      <c r="AI132" s="6"/>
      <c r="AJ132" s="6"/>
      <c r="AK132" s="33">
        <f t="shared" ref="AK132" si="654">AE132+AG132+AH132+AI132+AJ132</f>
        <v>9</v>
      </c>
      <c r="AL132" s="33">
        <f t="shared" ref="AL132" si="655">AF132+AJ132</f>
        <v>0</v>
      </c>
      <c r="AM132" s="6"/>
      <c r="AN132" s="6"/>
      <c r="AO132" s="6"/>
      <c r="AP132" s="6"/>
      <c r="AQ132" s="6">
        <f t="shared" ref="AQ132" si="656">AK132+AM132+AN132+AO132+AP132</f>
        <v>9</v>
      </c>
      <c r="AR132" s="6">
        <f t="shared" ref="AR132" si="657">AL132+AP132</f>
        <v>0</v>
      </c>
      <c r="AS132" s="6"/>
      <c r="AT132" s="6"/>
      <c r="AU132" s="6"/>
      <c r="AV132" s="6"/>
      <c r="AW132" s="6">
        <f t="shared" ref="AW132" si="658">AQ132+AS132+AT132+AU132+AV132</f>
        <v>9</v>
      </c>
      <c r="AX132" s="6">
        <f t="shared" ref="AX132" si="659">AR132+AV132</f>
        <v>0</v>
      </c>
    </row>
    <row r="133" spans="1:50" ht="37.5" customHeight="1" x14ac:dyDescent="0.25">
      <c r="A133" s="24" t="s">
        <v>103</v>
      </c>
      <c r="B133" s="16" t="s">
        <v>48</v>
      </c>
      <c r="C133" s="16" t="s">
        <v>17</v>
      </c>
      <c r="D133" s="16" t="s">
        <v>38</v>
      </c>
      <c r="E133" s="16" t="s">
        <v>104</v>
      </c>
      <c r="F133" s="16"/>
      <c r="G133" s="7">
        <f>G134</f>
        <v>108</v>
      </c>
      <c r="H133" s="7">
        <f>H134</f>
        <v>0</v>
      </c>
      <c r="I133" s="7">
        <f t="shared" ref="I133:X134" si="660">I134</f>
        <v>0</v>
      </c>
      <c r="J133" s="7">
        <f t="shared" si="660"/>
        <v>0</v>
      </c>
      <c r="K133" s="7">
        <f t="shared" si="660"/>
        <v>0</v>
      </c>
      <c r="L133" s="7">
        <f t="shared" si="660"/>
        <v>0</v>
      </c>
      <c r="M133" s="7">
        <f t="shared" si="660"/>
        <v>108</v>
      </c>
      <c r="N133" s="7">
        <f t="shared" si="660"/>
        <v>0</v>
      </c>
      <c r="O133" s="7">
        <f t="shared" si="660"/>
        <v>0</v>
      </c>
      <c r="P133" s="7">
        <f t="shared" si="660"/>
        <v>0</v>
      </c>
      <c r="Q133" s="7">
        <f t="shared" si="660"/>
        <v>0</v>
      </c>
      <c r="R133" s="7">
        <f t="shared" si="660"/>
        <v>0</v>
      </c>
      <c r="S133" s="7">
        <f t="shared" si="660"/>
        <v>108</v>
      </c>
      <c r="T133" s="7">
        <f t="shared" si="660"/>
        <v>0</v>
      </c>
      <c r="U133" s="7">
        <f t="shared" si="660"/>
        <v>0</v>
      </c>
      <c r="V133" s="7">
        <f t="shared" si="660"/>
        <v>0</v>
      </c>
      <c r="W133" s="7">
        <f t="shared" si="660"/>
        <v>0</v>
      </c>
      <c r="X133" s="7">
        <f t="shared" si="660"/>
        <v>0</v>
      </c>
      <c r="Y133" s="7">
        <f t="shared" ref="U133:AJ134" si="661">Y134</f>
        <v>108</v>
      </c>
      <c r="Z133" s="7">
        <f t="shared" si="661"/>
        <v>0</v>
      </c>
      <c r="AA133" s="7">
        <f t="shared" si="661"/>
        <v>0</v>
      </c>
      <c r="AB133" s="7">
        <f t="shared" si="661"/>
        <v>0</v>
      </c>
      <c r="AC133" s="7">
        <f t="shared" si="661"/>
        <v>0</v>
      </c>
      <c r="AD133" s="7">
        <f t="shared" si="661"/>
        <v>0</v>
      </c>
      <c r="AE133" s="7">
        <f t="shared" si="661"/>
        <v>108</v>
      </c>
      <c r="AF133" s="7">
        <f t="shared" si="661"/>
        <v>0</v>
      </c>
      <c r="AG133" s="7">
        <f t="shared" si="661"/>
        <v>0</v>
      </c>
      <c r="AH133" s="7">
        <f t="shared" si="661"/>
        <v>0</v>
      </c>
      <c r="AI133" s="7">
        <f t="shared" si="661"/>
        <v>0</v>
      </c>
      <c r="AJ133" s="7">
        <f t="shared" si="661"/>
        <v>0</v>
      </c>
      <c r="AK133" s="34">
        <f t="shared" ref="AG133:AV134" si="662">AK134</f>
        <v>108</v>
      </c>
      <c r="AL133" s="34">
        <f t="shared" si="662"/>
        <v>0</v>
      </c>
      <c r="AM133" s="7">
        <f t="shared" si="662"/>
        <v>0</v>
      </c>
      <c r="AN133" s="7">
        <f t="shared" si="662"/>
        <v>0</v>
      </c>
      <c r="AO133" s="7">
        <f t="shared" si="662"/>
        <v>0</v>
      </c>
      <c r="AP133" s="7">
        <f t="shared" si="662"/>
        <v>0</v>
      </c>
      <c r="AQ133" s="7">
        <f t="shared" si="662"/>
        <v>108</v>
      </c>
      <c r="AR133" s="7">
        <f t="shared" si="662"/>
        <v>0</v>
      </c>
      <c r="AS133" s="7">
        <f t="shared" si="662"/>
        <v>0</v>
      </c>
      <c r="AT133" s="7">
        <f t="shared" si="662"/>
        <v>0</v>
      </c>
      <c r="AU133" s="7">
        <f t="shared" si="662"/>
        <v>0</v>
      </c>
      <c r="AV133" s="7">
        <f t="shared" si="662"/>
        <v>0</v>
      </c>
      <c r="AW133" s="7">
        <f t="shared" ref="AS133:AX134" si="663">AW134</f>
        <v>108</v>
      </c>
      <c r="AX133" s="7">
        <f t="shared" si="663"/>
        <v>0</v>
      </c>
    </row>
    <row r="134" spans="1:50" x14ac:dyDescent="0.25">
      <c r="A134" s="23" t="s">
        <v>39</v>
      </c>
      <c r="B134" s="16" t="s">
        <v>48</v>
      </c>
      <c r="C134" s="16" t="s">
        <v>17</v>
      </c>
      <c r="D134" s="16" t="s">
        <v>38</v>
      </c>
      <c r="E134" s="16" t="s">
        <v>104</v>
      </c>
      <c r="F134" s="16" t="s">
        <v>40</v>
      </c>
      <c r="G134" s="7">
        <f>G135</f>
        <v>108</v>
      </c>
      <c r="H134" s="7">
        <f>H135</f>
        <v>0</v>
      </c>
      <c r="I134" s="7">
        <f t="shared" si="660"/>
        <v>0</v>
      </c>
      <c r="J134" s="7">
        <f t="shared" si="660"/>
        <v>0</v>
      </c>
      <c r="K134" s="7">
        <f t="shared" si="660"/>
        <v>0</v>
      </c>
      <c r="L134" s="7">
        <f t="shared" si="660"/>
        <v>0</v>
      </c>
      <c r="M134" s="7">
        <f t="shared" si="660"/>
        <v>108</v>
      </c>
      <c r="N134" s="7">
        <f t="shared" si="660"/>
        <v>0</v>
      </c>
      <c r="O134" s="7">
        <f t="shared" si="660"/>
        <v>0</v>
      </c>
      <c r="P134" s="7">
        <f t="shared" si="660"/>
        <v>0</v>
      </c>
      <c r="Q134" s="7">
        <f t="shared" si="660"/>
        <v>0</v>
      </c>
      <c r="R134" s="7">
        <f t="shared" si="660"/>
        <v>0</v>
      </c>
      <c r="S134" s="7">
        <f t="shared" si="660"/>
        <v>108</v>
      </c>
      <c r="T134" s="7">
        <f t="shared" si="660"/>
        <v>0</v>
      </c>
      <c r="U134" s="7">
        <f t="shared" si="661"/>
        <v>0</v>
      </c>
      <c r="V134" s="7">
        <f t="shared" si="661"/>
        <v>0</v>
      </c>
      <c r="W134" s="7">
        <f t="shared" si="661"/>
        <v>0</v>
      </c>
      <c r="X134" s="7">
        <f t="shared" si="661"/>
        <v>0</v>
      </c>
      <c r="Y134" s="7">
        <f t="shared" si="661"/>
        <v>108</v>
      </c>
      <c r="Z134" s="7">
        <f t="shared" si="661"/>
        <v>0</v>
      </c>
      <c r="AA134" s="7">
        <f t="shared" si="661"/>
        <v>0</v>
      </c>
      <c r="AB134" s="7">
        <f t="shared" si="661"/>
        <v>0</v>
      </c>
      <c r="AC134" s="7">
        <f t="shared" si="661"/>
        <v>0</v>
      </c>
      <c r="AD134" s="7">
        <f t="shared" si="661"/>
        <v>0</v>
      </c>
      <c r="AE134" s="7">
        <f t="shared" si="661"/>
        <v>108</v>
      </c>
      <c r="AF134" s="7">
        <f t="shared" si="661"/>
        <v>0</v>
      </c>
      <c r="AG134" s="7">
        <f t="shared" si="662"/>
        <v>0</v>
      </c>
      <c r="AH134" s="7">
        <f t="shared" si="662"/>
        <v>0</v>
      </c>
      <c r="AI134" s="7">
        <f t="shared" si="662"/>
        <v>0</v>
      </c>
      <c r="AJ134" s="7">
        <f t="shared" si="662"/>
        <v>0</v>
      </c>
      <c r="AK134" s="34">
        <f t="shared" si="662"/>
        <v>108</v>
      </c>
      <c r="AL134" s="34">
        <f t="shared" si="662"/>
        <v>0</v>
      </c>
      <c r="AM134" s="7">
        <f t="shared" si="662"/>
        <v>0</v>
      </c>
      <c r="AN134" s="7">
        <f t="shared" si="662"/>
        <v>0</v>
      </c>
      <c r="AO134" s="7">
        <f t="shared" si="662"/>
        <v>0</v>
      </c>
      <c r="AP134" s="7">
        <f t="shared" si="662"/>
        <v>0</v>
      </c>
      <c r="AQ134" s="7">
        <f t="shared" si="662"/>
        <v>108</v>
      </c>
      <c r="AR134" s="7">
        <f t="shared" si="662"/>
        <v>0</v>
      </c>
      <c r="AS134" s="7">
        <f t="shared" si="663"/>
        <v>0</v>
      </c>
      <c r="AT134" s="7">
        <f t="shared" si="663"/>
        <v>0</v>
      </c>
      <c r="AU134" s="7">
        <f t="shared" si="663"/>
        <v>0</v>
      </c>
      <c r="AV134" s="7">
        <f t="shared" si="663"/>
        <v>0</v>
      </c>
      <c r="AW134" s="7">
        <f t="shared" si="663"/>
        <v>108</v>
      </c>
      <c r="AX134" s="7">
        <f t="shared" si="663"/>
        <v>0</v>
      </c>
    </row>
    <row r="135" spans="1:50" x14ac:dyDescent="0.25">
      <c r="A135" s="23" t="s">
        <v>63</v>
      </c>
      <c r="B135" s="16" t="s">
        <v>48</v>
      </c>
      <c r="C135" s="16" t="s">
        <v>17</v>
      </c>
      <c r="D135" s="16" t="s">
        <v>38</v>
      </c>
      <c r="E135" s="16" t="s">
        <v>104</v>
      </c>
      <c r="F135" s="26" t="s">
        <v>64</v>
      </c>
      <c r="G135" s="6">
        <v>108</v>
      </c>
      <c r="H135" s="6"/>
      <c r="I135" s="6"/>
      <c r="J135" s="6"/>
      <c r="K135" s="6"/>
      <c r="L135" s="6"/>
      <c r="M135" s="6">
        <f t="shared" ref="M135" si="664">G135+I135+J135+K135+L135</f>
        <v>108</v>
      </c>
      <c r="N135" s="6">
        <f t="shared" ref="N135" si="665">H135+L135</f>
        <v>0</v>
      </c>
      <c r="O135" s="6"/>
      <c r="P135" s="6"/>
      <c r="Q135" s="6"/>
      <c r="R135" s="6"/>
      <c r="S135" s="6">
        <f t="shared" ref="S135" si="666">M135+O135+P135+Q135+R135</f>
        <v>108</v>
      </c>
      <c r="T135" s="6">
        <f t="shared" ref="T135" si="667">N135+R135</f>
        <v>0</v>
      </c>
      <c r="U135" s="6"/>
      <c r="V135" s="6"/>
      <c r="W135" s="6"/>
      <c r="X135" s="6"/>
      <c r="Y135" s="6">
        <f t="shared" ref="Y135" si="668">S135+U135+V135+W135+X135</f>
        <v>108</v>
      </c>
      <c r="Z135" s="6">
        <f t="shared" ref="Z135" si="669">T135+X135</f>
        <v>0</v>
      </c>
      <c r="AA135" s="6"/>
      <c r="AB135" s="6"/>
      <c r="AC135" s="6"/>
      <c r="AD135" s="6"/>
      <c r="AE135" s="6">
        <f t="shared" ref="AE135" si="670">Y135+AA135+AB135+AC135+AD135</f>
        <v>108</v>
      </c>
      <c r="AF135" s="6">
        <f t="shared" ref="AF135" si="671">Z135+AD135</f>
        <v>0</v>
      </c>
      <c r="AG135" s="6"/>
      <c r="AH135" s="6"/>
      <c r="AI135" s="6"/>
      <c r="AJ135" s="6"/>
      <c r="AK135" s="33">
        <f t="shared" ref="AK135" si="672">AE135+AG135+AH135+AI135+AJ135</f>
        <v>108</v>
      </c>
      <c r="AL135" s="33">
        <f t="shared" ref="AL135" si="673">AF135+AJ135</f>
        <v>0</v>
      </c>
      <c r="AM135" s="6"/>
      <c r="AN135" s="6"/>
      <c r="AO135" s="6"/>
      <c r="AP135" s="6"/>
      <c r="AQ135" s="6">
        <f t="shared" ref="AQ135" si="674">AK135+AM135+AN135+AO135+AP135</f>
        <v>108</v>
      </c>
      <c r="AR135" s="6">
        <f t="shared" ref="AR135" si="675">AL135+AP135</f>
        <v>0</v>
      </c>
      <c r="AS135" s="6"/>
      <c r="AT135" s="6"/>
      <c r="AU135" s="6"/>
      <c r="AV135" s="6"/>
      <c r="AW135" s="6">
        <f t="shared" ref="AW135" si="676">AQ135+AS135+AT135+AU135+AV135</f>
        <v>108</v>
      </c>
      <c r="AX135" s="6">
        <f t="shared" ref="AX135" si="677">AR135+AV135</f>
        <v>0</v>
      </c>
    </row>
    <row r="136" spans="1:50" ht="35.25" customHeight="1" x14ac:dyDescent="0.25">
      <c r="A136" s="24" t="s">
        <v>105</v>
      </c>
      <c r="B136" s="16" t="s">
        <v>48</v>
      </c>
      <c r="C136" s="16" t="s">
        <v>17</v>
      </c>
      <c r="D136" s="16" t="s">
        <v>38</v>
      </c>
      <c r="E136" s="16" t="s">
        <v>106</v>
      </c>
      <c r="F136" s="16"/>
      <c r="G136" s="7">
        <f>G137</f>
        <v>5333</v>
      </c>
      <c r="H136" s="7">
        <f>H137</f>
        <v>0</v>
      </c>
      <c r="I136" s="7">
        <f t="shared" ref="I136:X137" si="678">I137</f>
        <v>0</v>
      </c>
      <c r="J136" s="7">
        <f t="shared" si="678"/>
        <v>0</v>
      </c>
      <c r="K136" s="7">
        <f t="shared" si="678"/>
        <v>0</v>
      </c>
      <c r="L136" s="7">
        <f t="shared" si="678"/>
        <v>0</v>
      </c>
      <c r="M136" s="7">
        <f t="shared" si="678"/>
        <v>5333</v>
      </c>
      <c r="N136" s="7">
        <f t="shared" si="678"/>
        <v>0</v>
      </c>
      <c r="O136" s="7">
        <f t="shared" si="678"/>
        <v>0</v>
      </c>
      <c r="P136" s="7">
        <f t="shared" si="678"/>
        <v>0</v>
      </c>
      <c r="Q136" s="7">
        <f t="shared" si="678"/>
        <v>0</v>
      </c>
      <c r="R136" s="7">
        <f t="shared" si="678"/>
        <v>0</v>
      </c>
      <c r="S136" s="7">
        <f t="shared" si="678"/>
        <v>5333</v>
      </c>
      <c r="T136" s="7">
        <f t="shared" si="678"/>
        <v>0</v>
      </c>
      <c r="U136" s="7">
        <f t="shared" si="678"/>
        <v>0</v>
      </c>
      <c r="V136" s="7">
        <f t="shared" si="678"/>
        <v>0</v>
      </c>
      <c r="W136" s="7">
        <f t="shared" si="678"/>
        <v>0</v>
      </c>
      <c r="X136" s="7">
        <f t="shared" si="678"/>
        <v>0</v>
      </c>
      <c r="Y136" s="7">
        <f t="shared" ref="U136:AJ137" si="679">Y137</f>
        <v>5333</v>
      </c>
      <c r="Z136" s="7">
        <f t="shared" si="679"/>
        <v>0</v>
      </c>
      <c r="AA136" s="7">
        <f t="shared" si="679"/>
        <v>0</v>
      </c>
      <c r="AB136" s="7">
        <f t="shared" si="679"/>
        <v>0</v>
      </c>
      <c r="AC136" s="7">
        <f t="shared" si="679"/>
        <v>0</v>
      </c>
      <c r="AD136" s="7">
        <f t="shared" si="679"/>
        <v>0</v>
      </c>
      <c r="AE136" s="7">
        <f t="shared" si="679"/>
        <v>5333</v>
      </c>
      <c r="AF136" s="7">
        <f t="shared" si="679"/>
        <v>0</v>
      </c>
      <c r="AG136" s="7">
        <f t="shared" si="679"/>
        <v>-220</v>
      </c>
      <c r="AH136" s="7">
        <f t="shared" si="679"/>
        <v>0</v>
      </c>
      <c r="AI136" s="7">
        <f t="shared" si="679"/>
        <v>0</v>
      </c>
      <c r="AJ136" s="7">
        <f t="shared" si="679"/>
        <v>0</v>
      </c>
      <c r="AK136" s="34">
        <f t="shared" ref="AG136:AV137" si="680">AK137</f>
        <v>5113</v>
      </c>
      <c r="AL136" s="34">
        <f t="shared" si="680"/>
        <v>0</v>
      </c>
      <c r="AM136" s="7">
        <f t="shared" si="680"/>
        <v>0</v>
      </c>
      <c r="AN136" s="7">
        <f t="shared" si="680"/>
        <v>0</v>
      </c>
      <c r="AO136" s="7">
        <f t="shared" si="680"/>
        <v>0</v>
      </c>
      <c r="AP136" s="7">
        <f t="shared" si="680"/>
        <v>0</v>
      </c>
      <c r="AQ136" s="7">
        <f t="shared" si="680"/>
        <v>5113</v>
      </c>
      <c r="AR136" s="7">
        <f t="shared" si="680"/>
        <v>0</v>
      </c>
      <c r="AS136" s="7">
        <f t="shared" si="680"/>
        <v>0</v>
      </c>
      <c r="AT136" s="7">
        <f t="shared" si="680"/>
        <v>0</v>
      </c>
      <c r="AU136" s="7">
        <f t="shared" si="680"/>
        <v>0</v>
      </c>
      <c r="AV136" s="7">
        <f t="shared" si="680"/>
        <v>0</v>
      </c>
      <c r="AW136" s="7">
        <f t="shared" ref="AS136:AX137" si="681">AW137</f>
        <v>5113</v>
      </c>
      <c r="AX136" s="7">
        <f t="shared" si="681"/>
        <v>0</v>
      </c>
    </row>
    <row r="137" spans="1:50" x14ac:dyDescent="0.25">
      <c r="A137" s="23" t="s">
        <v>39</v>
      </c>
      <c r="B137" s="16" t="s">
        <v>48</v>
      </c>
      <c r="C137" s="16" t="s">
        <v>17</v>
      </c>
      <c r="D137" s="16" t="s">
        <v>38</v>
      </c>
      <c r="E137" s="16" t="s">
        <v>106</v>
      </c>
      <c r="F137" s="16" t="s">
        <v>40</v>
      </c>
      <c r="G137" s="7">
        <f>G138</f>
        <v>5333</v>
      </c>
      <c r="H137" s="7">
        <f>H138</f>
        <v>0</v>
      </c>
      <c r="I137" s="7">
        <f t="shared" si="678"/>
        <v>0</v>
      </c>
      <c r="J137" s="7">
        <f t="shared" si="678"/>
        <v>0</v>
      </c>
      <c r="K137" s="7">
        <f t="shared" si="678"/>
        <v>0</v>
      </c>
      <c r="L137" s="7">
        <f t="shared" si="678"/>
        <v>0</v>
      </c>
      <c r="M137" s="7">
        <f t="shared" si="678"/>
        <v>5333</v>
      </c>
      <c r="N137" s="7">
        <f t="shared" si="678"/>
        <v>0</v>
      </c>
      <c r="O137" s="7">
        <f t="shared" si="678"/>
        <v>0</v>
      </c>
      <c r="P137" s="7">
        <f t="shared" si="678"/>
        <v>0</v>
      </c>
      <c r="Q137" s="7">
        <f t="shared" si="678"/>
        <v>0</v>
      </c>
      <c r="R137" s="7">
        <f t="shared" si="678"/>
        <v>0</v>
      </c>
      <c r="S137" s="7">
        <f t="shared" si="678"/>
        <v>5333</v>
      </c>
      <c r="T137" s="7">
        <f t="shared" si="678"/>
        <v>0</v>
      </c>
      <c r="U137" s="7">
        <f t="shared" si="679"/>
        <v>0</v>
      </c>
      <c r="V137" s="7">
        <f t="shared" si="679"/>
        <v>0</v>
      </c>
      <c r="W137" s="7">
        <f t="shared" si="679"/>
        <v>0</v>
      </c>
      <c r="X137" s="7">
        <f t="shared" si="679"/>
        <v>0</v>
      </c>
      <c r="Y137" s="7">
        <f t="shared" si="679"/>
        <v>5333</v>
      </c>
      <c r="Z137" s="7">
        <f t="shared" si="679"/>
        <v>0</v>
      </c>
      <c r="AA137" s="7">
        <f t="shared" si="679"/>
        <v>0</v>
      </c>
      <c r="AB137" s="7">
        <f t="shared" si="679"/>
        <v>0</v>
      </c>
      <c r="AC137" s="7">
        <f t="shared" si="679"/>
        <v>0</v>
      </c>
      <c r="AD137" s="7">
        <f t="shared" si="679"/>
        <v>0</v>
      </c>
      <c r="AE137" s="7">
        <f t="shared" si="679"/>
        <v>5333</v>
      </c>
      <c r="AF137" s="7">
        <f t="shared" si="679"/>
        <v>0</v>
      </c>
      <c r="AG137" s="7">
        <f t="shared" si="680"/>
        <v>-220</v>
      </c>
      <c r="AH137" s="7">
        <f t="shared" si="680"/>
        <v>0</v>
      </c>
      <c r="AI137" s="7">
        <f t="shared" si="680"/>
        <v>0</v>
      </c>
      <c r="AJ137" s="7">
        <f t="shared" si="680"/>
        <v>0</v>
      </c>
      <c r="AK137" s="34">
        <f t="shared" si="680"/>
        <v>5113</v>
      </c>
      <c r="AL137" s="34">
        <f t="shared" si="680"/>
        <v>0</v>
      </c>
      <c r="AM137" s="7">
        <f t="shared" si="680"/>
        <v>0</v>
      </c>
      <c r="AN137" s="7">
        <f t="shared" si="680"/>
        <v>0</v>
      </c>
      <c r="AO137" s="7">
        <f t="shared" si="680"/>
        <v>0</v>
      </c>
      <c r="AP137" s="7">
        <f t="shared" si="680"/>
        <v>0</v>
      </c>
      <c r="AQ137" s="7">
        <f t="shared" si="680"/>
        <v>5113</v>
      </c>
      <c r="AR137" s="7">
        <f t="shared" si="680"/>
        <v>0</v>
      </c>
      <c r="AS137" s="7">
        <f t="shared" si="681"/>
        <v>0</v>
      </c>
      <c r="AT137" s="7">
        <f t="shared" si="681"/>
        <v>0</v>
      </c>
      <c r="AU137" s="7">
        <f t="shared" si="681"/>
        <v>0</v>
      </c>
      <c r="AV137" s="7">
        <f t="shared" si="681"/>
        <v>0</v>
      </c>
      <c r="AW137" s="7">
        <f t="shared" si="681"/>
        <v>5113</v>
      </c>
      <c r="AX137" s="7">
        <f t="shared" si="681"/>
        <v>0</v>
      </c>
    </row>
    <row r="138" spans="1:50" x14ac:dyDescent="0.25">
      <c r="A138" s="23" t="s">
        <v>63</v>
      </c>
      <c r="B138" s="16" t="s">
        <v>48</v>
      </c>
      <c r="C138" s="16" t="s">
        <v>17</v>
      </c>
      <c r="D138" s="16" t="s">
        <v>38</v>
      </c>
      <c r="E138" s="16" t="s">
        <v>106</v>
      </c>
      <c r="F138" s="26" t="s">
        <v>64</v>
      </c>
      <c r="G138" s="6">
        <v>5333</v>
      </c>
      <c r="H138" s="6"/>
      <c r="I138" s="6"/>
      <c r="J138" s="6"/>
      <c r="K138" s="6"/>
      <c r="L138" s="6"/>
      <c r="M138" s="6">
        <f t="shared" ref="M138" si="682">G138+I138+J138+K138+L138</f>
        <v>5333</v>
      </c>
      <c r="N138" s="6">
        <f t="shared" ref="N138" si="683">H138+L138</f>
        <v>0</v>
      </c>
      <c r="O138" s="6"/>
      <c r="P138" s="6"/>
      <c r="Q138" s="6"/>
      <c r="R138" s="6"/>
      <c r="S138" s="6">
        <f t="shared" ref="S138" si="684">M138+O138+P138+Q138+R138</f>
        <v>5333</v>
      </c>
      <c r="T138" s="6">
        <f t="shared" ref="T138" si="685">N138+R138</f>
        <v>0</v>
      </c>
      <c r="U138" s="6"/>
      <c r="V138" s="6"/>
      <c r="W138" s="6"/>
      <c r="X138" s="6"/>
      <c r="Y138" s="6">
        <f t="shared" ref="Y138" si="686">S138+U138+V138+W138+X138</f>
        <v>5333</v>
      </c>
      <c r="Z138" s="6">
        <f t="shared" ref="Z138" si="687">T138+X138</f>
        <v>0</v>
      </c>
      <c r="AA138" s="6"/>
      <c r="AB138" s="6"/>
      <c r="AC138" s="6"/>
      <c r="AD138" s="6"/>
      <c r="AE138" s="6">
        <f t="shared" ref="AE138" si="688">Y138+AA138+AB138+AC138+AD138</f>
        <v>5333</v>
      </c>
      <c r="AF138" s="6">
        <f t="shared" ref="AF138" si="689">Z138+AD138</f>
        <v>0</v>
      </c>
      <c r="AG138" s="6">
        <v>-220</v>
      </c>
      <c r="AH138" s="6"/>
      <c r="AI138" s="6"/>
      <c r="AJ138" s="6"/>
      <c r="AK138" s="33">
        <f t="shared" ref="AK138" si="690">AE138+AG138+AH138+AI138+AJ138</f>
        <v>5113</v>
      </c>
      <c r="AL138" s="33">
        <f t="shared" ref="AL138" si="691">AF138+AJ138</f>
        <v>0</v>
      </c>
      <c r="AM138" s="6"/>
      <c r="AN138" s="6"/>
      <c r="AO138" s="6"/>
      <c r="AP138" s="6"/>
      <c r="AQ138" s="6">
        <f t="shared" ref="AQ138" si="692">AK138+AM138+AN138+AO138+AP138</f>
        <v>5113</v>
      </c>
      <c r="AR138" s="6">
        <f t="shared" ref="AR138" si="693">AL138+AP138</f>
        <v>0</v>
      </c>
      <c r="AS138" s="6"/>
      <c r="AT138" s="6"/>
      <c r="AU138" s="6"/>
      <c r="AV138" s="6"/>
      <c r="AW138" s="6">
        <f t="shared" ref="AW138" si="694">AQ138+AS138+AT138+AU138+AV138</f>
        <v>5113</v>
      </c>
      <c r="AX138" s="6">
        <f t="shared" ref="AX138" si="695">AR138+AV138</f>
        <v>0</v>
      </c>
    </row>
    <row r="139" spans="1:50" ht="33" x14ac:dyDescent="0.25">
      <c r="A139" s="24" t="s">
        <v>107</v>
      </c>
      <c r="B139" s="16" t="s">
        <v>48</v>
      </c>
      <c r="C139" s="16" t="s">
        <v>17</v>
      </c>
      <c r="D139" s="16" t="s">
        <v>38</v>
      </c>
      <c r="E139" s="16" t="s">
        <v>108</v>
      </c>
      <c r="F139" s="16"/>
      <c r="G139" s="7">
        <f>G140</f>
        <v>21316</v>
      </c>
      <c r="H139" s="7">
        <f>H140</f>
        <v>0</v>
      </c>
      <c r="I139" s="7">
        <f t="shared" ref="I139:X140" si="696">I140</f>
        <v>0</v>
      </c>
      <c r="J139" s="7">
        <f t="shared" si="696"/>
        <v>0</v>
      </c>
      <c r="K139" s="7">
        <f t="shared" si="696"/>
        <v>0</v>
      </c>
      <c r="L139" s="7">
        <f t="shared" si="696"/>
        <v>0</v>
      </c>
      <c r="M139" s="7">
        <f t="shared" si="696"/>
        <v>21316</v>
      </c>
      <c r="N139" s="7">
        <f t="shared" si="696"/>
        <v>0</v>
      </c>
      <c r="O139" s="7">
        <f t="shared" si="696"/>
        <v>0</v>
      </c>
      <c r="P139" s="7">
        <f t="shared" si="696"/>
        <v>0</v>
      </c>
      <c r="Q139" s="7">
        <f t="shared" si="696"/>
        <v>0</v>
      </c>
      <c r="R139" s="7">
        <f t="shared" si="696"/>
        <v>0</v>
      </c>
      <c r="S139" s="7">
        <f t="shared" si="696"/>
        <v>21316</v>
      </c>
      <c r="T139" s="7">
        <f t="shared" si="696"/>
        <v>0</v>
      </c>
      <c r="U139" s="7">
        <f t="shared" si="696"/>
        <v>0</v>
      </c>
      <c r="V139" s="7">
        <f t="shared" si="696"/>
        <v>0</v>
      </c>
      <c r="W139" s="7">
        <f t="shared" si="696"/>
        <v>0</v>
      </c>
      <c r="X139" s="7">
        <f t="shared" si="696"/>
        <v>0</v>
      </c>
      <c r="Y139" s="7">
        <f t="shared" ref="U139:AJ140" si="697">Y140</f>
        <v>21316</v>
      </c>
      <c r="Z139" s="7">
        <f t="shared" si="697"/>
        <v>0</v>
      </c>
      <c r="AA139" s="7">
        <f t="shared" si="697"/>
        <v>0</v>
      </c>
      <c r="AB139" s="7">
        <f t="shared" si="697"/>
        <v>0</v>
      </c>
      <c r="AC139" s="7">
        <f t="shared" si="697"/>
        <v>0</v>
      </c>
      <c r="AD139" s="7">
        <f t="shared" si="697"/>
        <v>0</v>
      </c>
      <c r="AE139" s="7">
        <f t="shared" si="697"/>
        <v>21316</v>
      </c>
      <c r="AF139" s="7">
        <f t="shared" si="697"/>
        <v>0</v>
      </c>
      <c r="AG139" s="7">
        <f t="shared" si="697"/>
        <v>0</v>
      </c>
      <c r="AH139" s="7">
        <f t="shared" si="697"/>
        <v>0</v>
      </c>
      <c r="AI139" s="7">
        <f t="shared" si="697"/>
        <v>0</v>
      </c>
      <c r="AJ139" s="7">
        <f t="shared" si="697"/>
        <v>0</v>
      </c>
      <c r="AK139" s="34">
        <f t="shared" ref="AG139:AV140" si="698">AK140</f>
        <v>21316</v>
      </c>
      <c r="AL139" s="34">
        <f t="shared" si="698"/>
        <v>0</v>
      </c>
      <c r="AM139" s="7">
        <f t="shared" si="698"/>
        <v>0</v>
      </c>
      <c r="AN139" s="7">
        <f t="shared" si="698"/>
        <v>0</v>
      </c>
      <c r="AO139" s="7">
        <f t="shared" si="698"/>
        <v>0</v>
      </c>
      <c r="AP139" s="7">
        <f t="shared" si="698"/>
        <v>0</v>
      </c>
      <c r="AQ139" s="7">
        <f t="shared" si="698"/>
        <v>21316</v>
      </c>
      <c r="AR139" s="7">
        <f t="shared" si="698"/>
        <v>0</v>
      </c>
      <c r="AS139" s="7">
        <f t="shared" si="698"/>
        <v>0</v>
      </c>
      <c r="AT139" s="7">
        <f t="shared" si="698"/>
        <v>0</v>
      </c>
      <c r="AU139" s="7">
        <f t="shared" si="698"/>
        <v>0</v>
      </c>
      <c r="AV139" s="7">
        <f t="shared" si="698"/>
        <v>0</v>
      </c>
      <c r="AW139" s="7">
        <f t="shared" ref="AS139:AX140" si="699">AW140</f>
        <v>21316</v>
      </c>
      <c r="AX139" s="7">
        <f t="shared" si="699"/>
        <v>0</v>
      </c>
    </row>
    <row r="140" spans="1:50" x14ac:dyDescent="0.25">
      <c r="A140" s="23" t="s">
        <v>39</v>
      </c>
      <c r="B140" s="16" t="s">
        <v>48</v>
      </c>
      <c r="C140" s="16" t="s">
        <v>17</v>
      </c>
      <c r="D140" s="16" t="s">
        <v>38</v>
      </c>
      <c r="E140" s="16" t="s">
        <v>108</v>
      </c>
      <c r="F140" s="16" t="s">
        <v>40</v>
      </c>
      <c r="G140" s="7">
        <f>G141</f>
        <v>21316</v>
      </c>
      <c r="H140" s="7">
        <f>H141</f>
        <v>0</v>
      </c>
      <c r="I140" s="7">
        <f t="shared" si="696"/>
        <v>0</v>
      </c>
      <c r="J140" s="7">
        <f t="shared" si="696"/>
        <v>0</v>
      </c>
      <c r="K140" s="7">
        <f t="shared" si="696"/>
        <v>0</v>
      </c>
      <c r="L140" s="7">
        <f t="shared" si="696"/>
        <v>0</v>
      </c>
      <c r="M140" s="7">
        <f t="shared" si="696"/>
        <v>21316</v>
      </c>
      <c r="N140" s="7">
        <f t="shared" si="696"/>
        <v>0</v>
      </c>
      <c r="O140" s="7">
        <f t="shared" si="696"/>
        <v>0</v>
      </c>
      <c r="P140" s="7">
        <f t="shared" si="696"/>
        <v>0</v>
      </c>
      <c r="Q140" s="7">
        <f t="shared" si="696"/>
        <v>0</v>
      </c>
      <c r="R140" s="7">
        <f t="shared" si="696"/>
        <v>0</v>
      </c>
      <c r="S140" s="7">
        <f t="shared" si="696"/>
        <v>21316</v>
      </c>
      <c r="T140" s="7">
        <f t="shared" si="696"/>
        <v>0</v>
      </c>
      <c r="U140" s="7">
        <f t="shared" si="697"/>
        <v>0</v>
      </c>
      <c r="V140" s="7">
        <f t="shared" si="697"/>
        <v>0</v>
      </c>
      <c r="W140" s="7">
        <f t="shared" si="697"/>
        <v>0</v>
      </c>
      <c r="X140" s="7">
        <f t="shared" si="697"/>
        <v>0</v>
      </c>
      <c r="Y140" s="7">
        <f t="shared" si="697"/>
        <v>21316</v>
      </c>
      <c r="Z140" s="7">
        <f t="shared" si="697"/>
        <v>0</v>
      </c>
      <c r="AA140" s="7">
        <f t="shared" si="697"/>
        <v>0</v>
      </c>
      <c r="AB140" s="7">
        <f t="shared" si="697"/>
        <v>0</v>
      </c>
      <c r="AC140" s="7">
        <f t="shared" si="697"/>
        <v>0</v>
      </c>
      <c r="AD140" s="7">
        <f t="shared" si="697"/>
        <v>0</v>
      </c>
      <c r="AE140" s="7">
        <f t="shared" si="697"/>
        <v>21316</v>
      </c>
      <c r="AF140" s="7">
        <f t="shared" si="697"/>
        <v>0</v>
      </c>
      <c r="AG140" s="7">
        <f t="shared" si="698"/>
        <v>0</v>
      </c>
      <c r="AH140" s="7">
        <f t="shared" si="698"/>
        <v>0</v>
      </c>
      <c r="AI140" s="7">
        <f t="shared" si="698"/>
        <v>0</v>
      </c>
      <c r="AJ140" s="7">
        <f t="shared" si="698"/>
        <v>0</v>
      </c>
      <c r="AK140" s="34">
        <f t="shared" si="698"/>
        <v>21316</v>
      </c>
      <c r="AL140" s="34">
        <f t="shared" si="698"/>
        <v>0</v>
      </c>
      <c r="AM140" s="7">
        <f t="shared" si="698"/>
        <v>0</v>
      </c>
      <c r="AN140" s="7">
        <f t="shared" si="698"/>
        <v>0</v>
      </c>
      <c r="AO140" s="7">
        <f t="shared" si="698"/>
        <v>0</v>
      </c>
      <c r="AP140" s="7">
        <f t="shared" si="698"/>
        <v>0</v>
      </c>
      <c r="AQ140" s="7">
        <f t="shared" si="698"/>
        <v>21316</v>
      </c>
      <c r="AR140" s="7">
        <f t="shared" si="698"/>
        <v>0</v>
      </c>
      <c r="AS140" s="7">
        <f t="shared" si="699"/>
        <v>0</v>
      </c>
      <c r="AT140" s="7">
        <f t="shared" si="699"/>
        <v>0</v>
      </c>
      <c r="AU140" s="7">
        <f t="shared" si="699"/>
        <v>0</v>
      </c>
      <c r="AV140" s="7">
        <f t="shared" si="699"/>
        <v>0</v>
      </c>
      <c r="AW140" s="7">
        <f t="shared" si="699"/>
        <v>21316</v>
      </c>
      <c r="AX140" s="7">
        <f t="shared" si="699"/>
        <v>0</v>
      </c>
    </row>
    <row r="141" spans="1:50" x14ac:dyDescent="0.25">
      <c r="A141" s="23" t="s">
        <v>63</v>
      </c>
      <c r="B141" s="16" t="s">
        <v>48</v>
      </c>
      <c r="C141" s="16" t="s">
        <v>17</v>
      </c>
      <c r="D141" s="16" t="s">
        <v>38</v>
      </c>
      <c r="E141" s="16" t="s">
        <v>108</v>
      </c>
      <c r="F141" s="26" t="s">
        <v>64</v>
      </c>
      <c r="G141" s="6">
        <v>21316</v>
      </c>
      <c r="H141" s="6"/>
      <c r="I141" s="6"/>
      <c r="J141" s="6"/>
      <c r="K141" s="6"/>
      <c r="L141" s="6"/>
      <c r="M141" s="6">
        <f t="shared" ref="M141" si="700">G141+I141+J141+K141+L141</f>
        <v>21316</v>
      </c>
      <c r="N141" s="6">
        <f t="shared" ref="N141" si="701">H141+L141</f>
        <v>0</v>
      </c>
      <c r="O141" s="6"/>
      <c r="P141" s="6"/>
      <c r="Q141" s="6"/>
      <c r="R141" s="6"/>
      <c r="S141" s="6">
        <f t="shared" ref="S141" si="702">M141+O141+P141+Q141+R141</f>
        <v>21316</v>
      </c>
      <c r="T141" s="6">
        <f t="shared" ref="T141" si="703">N141+R141</f>
        <v>0</v>
      </c>
      <c r="U141" s="6"/>
      <c r="V141" s="6"/>
      <c r="W141" s="6"/>
      <c r="X141" s="6"/>
      <c r="Y141" s="6">
        <f t="shared" ref="Y141" si="704">S141+U141+V141+W141+X141</f>
        <v>21316</v>
      </c>
      <c r="Z141" s="6">
        <f t="shared" ref="Z141" si="705">T141+X141</f>
        <v>0</v>
      </c>
      <c r="AA141" s="6"/>
      <c r="AB141" s="6"/>
      <c r="AC141" s="6"/>
      <c r="AD141" s="6"/>
      <c r="AE141" s="6">
        <f t="shared" ref="AE141" si="706">Y141+AA141+AB141+AC141+AD141</f>
        <v>21316</v>
      </c>
      <c r="AF141" s="6">
        <f t="shared" ref="AF141" si="707">Z141+AD141</f>
        <v>0</v>
      </c>
      <c r="AG141" s="6"/>
      <c r="AH141" s="6"/>
      <c r="AI141" s="6"/>
      <c r="AJ141" s="6"/>
      <c r="AK141" s="33">
        <f t="shared" ref="AK141" si="708">AE141+AG141+AH141+AI141+AJ141</f>
        <v>21316</v>
      </c>
      <c r="AL141" s="33">
        <f t="shared" ref="AL141" si="709">AF141+AJ141</f>
        <v>0</v>
      </c>
      <c r="AM141" s="6"/>
      <c r="AN141" s="6"/>
      <c r="AO141" s="6"/>
      <c r="AP141" s="6"/>
      <c r="AQ141" s="6">
        <f t="shared" ref="AQ141" si="710">AK141+AM141+AN141+AO141+AP141</f>
        <v>21316</v>
      </c>
      <c r="AR141" s="6">
        <f t="shared" ref="AR141" si="711">AL141+AP141</f>
        <v>0</v>
      </c>
      <c r="AS141" s="6"/>
      <c r="AT141" s="6"/>
      <c r="AU141" s="6"/>
      <c r="AV141" s="6"/>
      <c r="AW141" s="6">
        <f t="shared" ref="AW141" si="712">AQ141+AS141+AT141+AU141+AV141</f>
        <v>21316</v>
      </c>
      <c r="AX141" s="6">
        <f t="shared" ref="AX141" si="713">AR141+AV141</f>
        <v>0</v>
      </c>
    </row>
    <row r="142" spans="1:50" ht="33" x14ac:dyDescent="0.25">
      <c r="A142" s="24" t="s">
        <v>142</v>
      </c>
      <c r="B142" s="16" t="s">
        <v>48</v>
      </c>
      <c r="C142" s="16" t="s">
        <v>17</v>
      </c>
      <c r="D142" s="16" t="s">
        <v>38</v>
      </c>
      <c r="E142" s="16" t="s">
        <v>141</v>
      </c>
      <c r="F142" s="16"/>
      <c r="G142" s="6"/>
      <c r="H142" s="6"/>
      <c r="I142" s="6"/>
      <c r="J142" s="6"/>
      <c r="K142" s="6"/>
      <c r="L142" s="6"/>
      <c r="M142" s="6"/>
      <c r="N142" s="6"/>
      <c r="O142" s="6">
        <f>O143</f>
        <v>0</v>
      </c>
      <c r="P142" s="6">
        <f t="shared" ref="P142:AE143" si="714">P143</f>
        <v>2955</v>
      </c>
      <c r="Q142" s="6">
        <f t="shared" si="714"/>
        <v>0</v>
      </c>
      <c r="R142" s="6">
        <f t="shared" si="714"/>
        <v>0</v>
      </c>
      <c r="S142" s="6">
        <f t="shared" si="714"/>
        <v>2955</v>
      </c>
      <c r="T142" s="6">
        <f t="shared" si="714"/>
        <v>0</v>
      </c>
      <c r="U142" s="6">
        <f>U143</f>
        <v>0</v>
      </c>
      <c r="V142" s="6">
        <f t="shared" si="714"/>
        <v>0</v>
      </c>
      <c r="W142" s="6">
        <f t="shared" si="714"/>
        <v>0</v>
      </c>
      <c r="X142" s="6">
        <f t="shared" si="714"/>
        <v>0</v>
      </c>
      <c r="Y142" s="6">
        <f t="shared" si="714"/>
        <v>2955</v>
      </c>
      <c r="Z142" s="6">
        <f t="shared" si="714"/>
        <v>0</v>
      </c>
      <c r="AA142" s="6">
        <f>AA143</f>
        <v>0</v>
      </c>
      <c r="AB142" s="6">
        <f t="shared" si="714"/>
        <v>0</v>
      </c>
      <c r="AC142" s="6">
        <f t="shared" si="714"/>
        <v>0</v>
      </c>
      <c r="AD142" s="6">
        <f t="shared" si="714"/>
        <v>0</v>
      </c>
      <c r="AE142" s="6">
        <f t="shared" si="714"/>
        <v>2955</v>
      </c>
      <c r="AF142" s="6">
        <f t="shared" ref="AB142:AF143" si="715">AF143</f>
        <v>0</v>
      </c>
      <c r="AG142" s="6">
        <f>AG143</f>
        <v>0</v>
      </c>
      <c r="AH142" s="6">
        <f t="shared" ref="AH142:AW143" si="716">AH143</f>
        <v>0</v>
      </c>
      <c r="AI142" s="6">
        <f t="shared" si="716"/>
        <v>0</v>
      </c>
      <c r="AJ142" s="6">
        <f t="shared" si="716"/>
        <v>0</v>
      </c>
      <c r="AK142" s="33">
        <f t="shared" si="716"/>
        <v>2955</v>
      </c>
      <c r="AL142" s="33">
        <f t="shared" si="716"/>
        <v>0</v>
      </c>
      <c r="AM142" s="6">
        <f>AM143</f>
        <v>0</v>
      </c>
      <c r="AN142" s="6">
        <f t="shared" si="716"/>
        <v>0</v>
      </c>
      <c r="AO142" s="6">
        <f t="shared" si="716"/>
        <v>0</v>
      </c>
      <c r="AP142" s="6">
        <f t="shared" si="716"/>
        <v>0</v>
      </c>
      <c r="AQ142" s="6">
        <f t="shared" si="716"/>
        <v>2955</v>
      </c>
      <c r="AR142" s="6">
        <f t="shared" si="716"/>
        <v>0</v>
      </c>
      <c r="AS142" s="6">
        <f>AS143</f>
        <v>0</v>
      </c>
      <c r="AT142" s="6">
        <f t="shared" si="716"/>
        <v>0</v>
      </c>
      <c r="AU142" s="6">
        <f t="shared" si="716"/>
        <v>0</v>
      </c>
      <c r="AV142" s="6">
        <f t="shared" si="716"/>
        <v>0</v>
      </c>
      <c r="AW142" s="6">
        <f t="shared" si="716"/>
        <v>2955</v>
      </c>
      <c r="AX142" s="6">
        <f t="shared" ref="AT142:AX143" si="717">AX143</f>
        <v>0</v>
      </c>
    </row>
    <row r="143" spans="1:50" x14ac:dyDescent="0.25">
      <c r="A143" s="23" t="s">
        <v>39</v>
      </c>
      <c r="B143" s="16" t="s">
        <v>48</v>
      </c>
      <c r="C143" s="16" t="s">
        <v>17</v>
      </c>
      <c r="D143" s="16" t="s">
        <v>38</v>
      </c>
      <c r="E143" s="16" t="s">
        <v>141</v>
      </c>
      <c r="F143" s="16" t="s">
        <v>40</v>
      </c>
      <c r="G143" s="6"/>
      <c r="H143" s="6"/>
      <c r="I143" s="6"/>
      <c r="J143" s="6"/>
      <c r="K143" s="6"/>
      <c r="L143" s="6"/>
      <c r="M143" s="6"/>
      <c r="N143" s="6"/>
      <c r="O143" s="6">
        <f>O144</f>
        <v>0</v>
      </c>
      <c r="P143" s="6">
        <f t="shared" si="714"/>
        <v>2955</v>
      </c>
      <c r="Q143" s="6">
        <f t="shared" si="714"/>
        <v>0</v>
      </c>
      <c r="R143" s="6">
        <f t="shared" si="714"/>
        <v>0</v>
      </c>
      <c r="S143" s="6">
        <f t="shared" si="714"/>
        <v>2955</v>
      </c>
      <c r="T143" s="6">
        <f t="shared" si="714"/>
        <v>0</v>
      </c>
      <c r="U143" s="6">
        <f>U144</f>
        <v>0</v>
      </c>
      <c r="V143" s="6">
        <f t="shared" si="714"/>
        <v>0</v>
      </c>
      <c r="W143" s="6">
        <f t="shared" si="714"/>
        <v>0</v>
      </c>
      <c r="X143" s="6">
        <f t="shared" si="714"/>
        <v>0</v>
      </c>
      <c r="Y143" s="6">
        <f t="shared" si="714"/>
        <v>2955</v>
      </c>
      <c r="Z143" s="6">
        <f t="shared" si="714"/>
        <v>0</v>
      </c>
      <c r="AA143" s="6">
        <f>AA144</f>
        <v>0</v>
      </c>
      <c r="AB143" s="6">
        <f t="shared" si="715"/>
        <v>0</v>
      </c>
      <c r="AC143" s="6">
        <f t="shared" si="715"/>
        <v>0</v>
      </c>
      <c r="AD143" s="6">
        <f t="shared" si="715"/>
        <v>0</v>
      </c>
      <c r="AE143" s="6">
        <f t="shared" si="715"/>
        <v>2955</v>
      </c>
      <c r="AF143" s="6">
        <f t="shared" si="715"/>
        <v>0</v>
      </c>
      <c r="AG143" s="6">
        <f>AG144</f>
        <v>0</v>
      </c>
      <c r="AH143" s="6">
        <f t="shared" si="716"/>
        <v>0</v>
      </c>
      <c r="AI143" s="6">
        <f t="shared" si="716"/>
        <v>0</v>
      </c>
      <c r="AJ143" s="6">
        <f t="shared" si="716"/>
        <v>0</v>
      </c>
      <c r="AK143" s="33">
        <f t="shared" si="716"/>
        <v>2955</v>
      </c>
      <c r="AL143" s="33">
        <f t="shared" si="716"/>
        <v>0</v>
      </c>
      <c r="AM143" s="6">
        <f>AM144</f>
        <v>0</v>
      </c>
      <c r="AN143" s="6">
        <f t="shared" si="716"/>
        <v>0</v>
      </c>
      <c r="AO143" s="6">
        <f t="shared" si="716"/>
        <v>0</v>
      </c>
      <c r="AP143" s="6">
        <f t="shared" si="716"/>
        <v>0</v>
      </c>
      <c r="AQ143" s="6">
        <f t="shared" si="716"/>
        <v>2955</v>
      </c>
      <c r="AR143" s="6">
        <f t="shared" si="716"/>
        <v>0</v>
      </c>
      <c r="AS143" s="6">
        <f>AS144</f>
        <v>0</v>
      </c>
      <c r="AT143" s="6">
        <f t="shared" si="717"/>
        <v>0</v>
      </c>
      <c r="AU143" s="6">
        <f t="shared" si="717"/>
        <v>0</v>
      </c>
      <c r="AV143" s="6">
        <f t="shared" si="717"/>
        <v>0</v>
      </c>
      <c r="AW143" s="6">
        <f t="shared" si="717"/>
        <v>2955</v>
      </c>
      <c r="AX143" s="6">
        <f t="shared" si="717"/>
        <v>0</v>
      </c>
    </row>
    <row r="144" spans="1:50" x14ac:dyDescent="0.25">
      <c r="A144" s="23" t="s">
        <v>63</v>
      </c>
      <c r="B144" s="16" t="s">
        <v>48</v>
      </c>
      <c r="C144" s="16" t="s">
        <v>17</v>
      </c>
      <c r="D144" s="16" t="s">
        <v>38</v>
      </c>
      <c r="E144" s="16" t="s">
        <v>141</v>
      </c>
      <c r="F144" s="26" t="s">
        <v>64</v>
      </c>
      <c r="G144" s="6"/>
      <c r="H144" s="6"/>
      <c r="I144" s="6"/>
      <c r="J144" s="6"/>
      <c r="K144" s="6"/>
      <c r="L144" s="6"/>
      <c r="M144" s="6"/>
      <c r="N144" s="6"/>
      <c r="O144" s="6"/>
      <c r="P144" s="6">
        <v>2955</v>
      </c>
      <c r="Q144" s="6"/>
      <c r="R144" s="6"/>
      <c r="S144" s="6">
        <f t="shared" ref="S144" si="718">M144+O144+P144+Q144+R144</f>
        <v>2955</v>
      </c>
      <c r="T144" s="6">
        <f t="shared" ref="T144" si="719">N144+R144</f>
        <v>0</v>
      </c>
      <c r="U144" s="6"/>
      <c r="V144" s="6"/>
      <c r="W144" s="6"/>
      <c r="X144" s="6"/>
      <c r="Y144" s="6">
        <f t="shared" ref="Y144" si="720">S144+U144+V144+W144+X144</f>
        <v>2955</v>
      </c>
      <c r="Z144" s="6">
        <f t="shared" ref="Z144" si="721">T144+X144</f>
        <v>0</v>
      </c>
      <c r="AA144" s="6"/>
      <c r="AB144" s="6"/>
      <c r="AC144" s="6"/>
      <c r="AD144" s="6"/>
      <c r="AE144" s="6">
        <f t="shared" ref="AE144" si="722">Y144+AA144+AB144+AC144+AD144</f>
        <v>2955</v>
      </c>
      <c r="AF144" s="6">
        <f t="shared" ref="AF144" si="723">Z144+AD144</f>
        <v>0</v>
      </c>
      <c r="AG144" s="6"/>
      <c r="AH144" s="6"/>
      <c r="AI144" s="6"/>
      <c r="AJ144" s="6"/>
      <c r="AK144" s="33">
        <f t="shared" ref="AK144" si="724">AE144+AG144+AH144+AI144+AJ144</f>
        <v>2955</v>
      </c>
      <c r="AL144" s="33">
        <f t="shared" ref="AL144" si="725">AF144+AJ144</f>
        <v>0</v>
      </c>
      <c r="AM144" s="6"/>
      <c r="AN144" s="6"/>
      <c r="AO144" s="6"/>
      <c r="AP144" s="6"/>
      <c r="AQ144" s="6">
        <f t="shared" ref="AQ144" si="726">AK144+AM144+AN144+AO144+AP144</f>
        <v>2955</v>
      </c>
      <c r="AR144" s="6">
        <f t="shared" ref="AR144" si="727">AL144+AP144</f>
        <v>0</v>
      </c>
      <c r="AS144" s="6"/>
      <c r="AT144" s="6"/>
      <c r="AU144" s="6"/>
      <c r="AV144" s="6"/>
      <c r="AW144" s="6">
        <f t="shared" ref="AW144" si="728">AQ144+AS144+AT144+AU144+AV144</f>
        <v>2955</v>
      </c>
      <c r="AX144" s="6">
        <f t="shared" ref="AX144" si="729">AR144+AV144</f>
        <v>0</v>
      </c>
    </row>
    <row r="145" spans="1:50" ht="122.25" customHeight="1" x14ac:dyDescent="0.25">
      <c r="A145" s="24" t="s">
        <v>146</v>
      </c>
      <c r="B145" s="16" t="s">
        <v>48</v>
      </c>
      <c r="C145" s="16" t="s">
        <v>17</v>
      </c>
      <c r="D145" s="16" t="s">
        <v>38</v>
      </c>
      <c r="E145" s="16" t="s">
        <v>147</v>
      </c>
      <c r="F145" s="1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>
        <f>AG146</f>
        <v>1849</v>
      </c>
      <c r="AH145" s="6">
        <f t="shared" ref="AH145:AW146" si="730">AH146</f>
        <v>0</v>
      </c>
      <c r="AI145" s="6">
        <f t="shared" si="730"/>
        <v>0</v>
      </c>
      <c r="AJ145" s="6">
        <f t="shared" si="730"/>
        <v>7418</v>
      </c>
      <c r="AK145" s="33">
        <f t="shared" si="730"/>
        <v>9267</v>
      </c>
      <c r="AL145" s="33">
        <f t="shared" si="730"/>
        <v>7418</v>
      </c>
      <c r="AM145" s="6">
        <f>AM146</f>
        <v>0</v>
      </c>
      <c r="AN145" s="6">
        <f t="shared" si="730"/>
        <v>0</v>
      </c>
      <c r="AO145" s="6">
        <f t="shared" si="730"/>
        <v>0</v>
      </c>
      <c r="AP145" s="6">
        <f t="shared" si="730"/>
        <v>0</v>
      </c>
      <c r="AQ145" s="6">
        <f t="shared" si="730"/>
        <v>9267</v>
      </c>
      <c r="AR145" s="6">
        <f t="shared" si="730"/>
        <v>7418</v>
      </c>
      <c r="AS145" s="6">
        <f>AS146</f>
        <v>0</v>
      </c>
      <c r="AT145" s="6">
        <f t="shared" si="730"/>
        <v>0</v>
      </c>
      <c r="AU145" s="6">
        <f t="shared" si="730"/>
        <v>0</v>
      </c>
      <c r="AV145" s="6">
        <f t="shared" si="730"/>
        <v>0</v>
      </c>
      <c r="AW145" s="6">
        <f t="shared" si="730"/>
        <v>9267</v>
      </c>
      <c r="AX145" s="6">
        <f t="shared" ref="AT145:AX146" si="731">AX146</f>
        <v>7418</v>
      </c>
    </row>
    <row r="146" spans="1:50" x14ac:dyDescent="0.25">
      <c r="A146" s="24" t="s">
        <v>39</v>
      </c>
      <c r="B146" s="16" t="s">
        <v>48</v>
      </c>
      <c r="C146" s="16" t="s">
        <v>17</v>
      </c>
      <c r="D146" s="16" t="s">
        <v>38</v>
      </c>
      <c r="E146" s="16" t="s">
        <v>147</v>
      </c>
      <c r="F146" s="16" t="s">
        <v>40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>
        <f>AG147</f>
        <v>1849</v>
      </c>
      <c r="AH146" s="6">
        <f t="shared" si="730"/>
        <v>0</v>
      </c>
      <c r="AI146" s="6">
        <f t="shared" si="730"/>
        <v>0</v>
      </c>
      <c r="AJ146" s="6">
        <f t="shared" si="730"/>
        <v>7418</v>
      </c>
      <c r="AK146" s="33">
        <f t="shared" si="730"/>
        <v>9267</v>
      </c>
      <c r="AL146" s="33">
        <f t="shared" si="730"/>
        <v>7418</v>
      </c>
      <c r="AM146" s="6">
        <f>AM147</f>
        <v>0</v>
      </c>
      <c r="AN146" s="6">
        <f t="shared" si="730"/>
        <v>0</v>
      </c>
      <c r="AO146" s="6">
        <f t="shared" si="730"/>
        <v>0</v>
      </c>
      <c r="AP146" s="6">
        <f t="shared" si="730"/>
        <v>0</v>
      </c>
      <c r="AQ146" s="6">
        <f t="shared" si="730"/>
        <v>9267</v>
      </c>
      <c r="AR146" s="6">
        <f t="shared" si="730"/>
        <v>7418</v>
      </c>
      <c r="AS146" s="6">
        <f>AS147</f>
        <v>0</v>
      </c>
      <c r="AT146" s="6">
        <f t="shared" si="731"/>
        <v>0</v>
      </c>
      <c r="AU146" s="6">
        <f t="shared" si="731"/>
        <v>0</v>
      </c>
      <c r="AV146" s="6">
        <f t="shared" si="731"/>
        <v>0</v>
      </c>
      <c r="AW146" s="6">
        <f t="shared" si="731"/>
        <v>9267</v>
      </c>
      <c r="AX146" s="6">
        <f t="shared" si="731"/>
        <v>7418</v>
      </c>
    </row>
    <row r="147" spans="1:50" x14ac:dyDescent="0.25">
      <c r="A147" s="15" t="s">
        <v>63</v>
      </c>
      <c r="B147" s="16" t="s">
        <v>48</v>
      </c>
      <c r="C147" s="16" t="s">
        <v>17</v>
      </c>
      <c r="D147" s="16" t="s">
        <v>38</v>
      </c>
      <c r="E147" s="16" t="s">
        <v>147</v>
      </c>
      <c r="F147" s="16" t="s">
        <v>64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>
        <v>1849</v>
      </c>
      <c r="AH147" s="6"/>
      <c r="AI147" s="6"/>
      <c r="AJ147" s="6">
        <v>7418</v>
      </c>
      <c r="AK147" s="33">
        <f t="shared" ref="AK147" si="732">AE147+AG147+AH147+AI147+AJ147</f>
        <v>9267</v>
      </c>
      <c r="AL147" s="33">
        <f t="shared" ref="AL147" si="733">AF147+AJ147</f>
        <v>7418</v>
      </c>
      <c r="AM147" s="6"/>
      <c r="AN147" s="6"/>
      <c r="AO147" s="6"/>
      <c r="AP147" s="6"/>
      <c r="AQ147" s="6">
        <f t="shared" ref="AQ147" si="734">AK147+AM147+AN147+AO147+AP147</f>
        <v>9267</v>
      </c>
      <c r="AR147" s="6">
        <f t="shared" ref="AR147" si="735">AL147+AP147</f>
        <v>7418</v>
      </c>
      <c r="AS147" s="6"/>
      <c r="AT147" s="6"/>
      <c r="AU147" s="6"/>
      <c r="AV147" s="6"/>
      <c r="AW147" s="6">
        <f t="shared" ref="AW147" si="736">AQ147+AS147+AT147+AU147+AV147</f>
        <v>9267</v>
      </c>
      <c r="AX147" s="6">
        <f t="shared" ref="AX147" si="737">AR147+AV147</f>
        <v>7418</v>
      </c>
    </row>
    <row r="148" spans="1:50" ht="17.25" customHeight="1" x14ac:dyDescent="0.25">
      <c r="A148" s="23"/>
      <c r="B148" s="16"/>
      <c r="C148" s="16"/>
      <c r="D148" s="16"/>
      <c r="E148" s="16"/>
      <c r="F148" s="2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33"/>
      <c r="AL148" s="33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7.25" customHeight="1" x14ac:dyDescent="0.3">
      <c r="A149" s="27" t="s">
        <v>16</v>
      </c>
      <c r="B149" s="17" t="s">
        <v>48</v>
      </c>
      <c r="C149" s="17" t="s">
        <v>17</v>
      </c>
      <c r="D149" s="17" t="s">
        <v>11</v>
      </c>
      <c r="E149" s="17"/>
      <c r="F149" s="17"/>
      <c r="G149" s="9">
        <f t="shared" ref="G149:V153" si="738">G150</f>
        <v>467</v>
      </c>
      <c r="H149" s="9">
        <f t="shared" si="738"/>
        <v>0</v>
      </c>
      <c r="I149" s="9">
        <f t="shared" si="738"/>
        <v>0</v>
      </c>
      <c r="J149" s="9">
        <f t="shared" si="738"/>
        <v>0</v>
      </c>
      <c r="K149" s="9">
        <f t="shared" si="738"/>
        <v>0</v>
      </c>
      <c r="L149" s="9">
        <f t="shared" si="738"/>
        <v>0</v>
      </c>
      <c r="M149" s="9">
        <f t="shared" si="738"/>
        <v>467</v>
      </c>
      <c r="N149" s="9">
        <f t="shared" si="738"/>
        <v>0</v>
      </c>
      <c r="O149" s="9">
        <f t="shared" si="738"/>
        <v>0</v>
      </c>
      <c r="P149" s="9">
        <f t="shared" si="738"/>
        <v>0</v>
      </c>
      <c r="Q149" s="9">
        <f t="shared" si="738"/>
        <v>0</v>
      </c>
      <c r="R149" s="9">
        <f t="shared" si="738"/>
        <v>0</v>
      </c>
      <c r="S149" s="9">
        <f t="shared" si="738"/>
        <v>467</v>
      </c>
      <c r="T149" s="9">
        <f t="shared" si="738"/>
        <v>0</v>
      </c>
      <c r="U149" s="9">
        <f t="shared" si="738"/>
        <v>0</v>
      </c>
      <c r="V149" s="9">
        <f t="shared" si="738"/>
        <v>0</v>
      </c>
      <c r="W149" s="9">
        <f t="shared" ref="U149:AJ153" si="739">W150</f>
        <v>0</v>
      </c>
      <c r="X149" s="9">
        <f t="shared" si="739"/>
        <v>0</v>
      </c>
      <c r="Y149" s="9">
        <f t="shared" si="739"/>
        <v>467</v>
      </c>
      <c r="Z149" s="9">
        <f t="shared" si="739"/>
        <v>0</v>
      </c>
      <c r="AA149" s="9">
        <f t="shared" si="739"/>
        <v>0</v>
      </c>
      <c r="AB149" s="9">
        <f t="shared" si="739"/>
        <v>0</v>
      </c>
      <c r="AC149" s="9">
        <f t="shared" si="739"/>
        <v>0</v>
      </c>
      <c r="AD149" s="9">
        <f t="shared" si="739"/>
        <v>0</v>
      </c>
      <c r="AE149" s="9">
        <f t="shared" si="739"/>
        <v>467</v>
      </c>
      <c r="AF149" s="9">
        <f t="shared" si="739"/>
        <v>0</v>
      </c>
      <c r="AG149" s="9">
        <f t="shared" si="739"/>
        <v>0</v>
      </c>
      <c r="AH149" s="9">
        <f t="shared" si="739"/>
        <v>0</v>
      </c>
      <c r="AI149" s="9">
        <f t="shared" si="739"/>
        <v>0</v>
      </c>
      <c r="AJ149" s="9">
        <f t="shared" si="739"/>
        <v>0</v>
      </c>
      <c r="AK149" s="35">
        <f t="shared" ref="AG149:AV153" si="740">AK150</f>
        <v>467</v>
      </c>
      <c r="AL149" s="35">
        <f t="shared" si="740"/>
        <v>0</v>
      </c>
      <c r="AM149" s="9">
        <f t="shared" si="740"/>
        <v>71</v>
      </c>
      <c r="AN149" s="9">
        <f t="shared" si="740"/>
        <v>0</v>
      </c>
      <c r="AO149" s="9">
        <f t="shared" si="740"/>
        <v>0</v>
      </c>
      <c r="AP149" s="9">
        <f t="shared" si="740"/>
        <v>0</v>
      </c>
      <c r="AQ149" s="9">
        <f t="shared" si="740"/>
        <v>538</v>
      </c>
      <c r="AR149" s="9">
        <f t="shared" si="740"/>
        <v>0</v>
      </c>
      <c r="AS149" s="9">
        <f t="shared" si="740"/>
        <v>0</v>
      </c>
      <c r="AT149" s="9">
        <f t="shared" si="740"/>
        <v>0</v>
      </c>
      <c r="AU149" s="9">
        <f t="shared" si="740"/>
        <v>0</v>
      </c>
      <c r="AV149" s="9">
        <f t="shared" si="740"/>
        <v>0</v>
      </c>
      <c r="AW149" s="9">
        <f t="shared" ref="AS149:AX153" si="741">AW150</f>
        <v>538</v>
      </c>
      <c r="AX149" s="9">
        <f t="shared" si="741"/>
        <v>0</v>
      </c>
    </row>
    <row r="150" spans="1:50" ht="54.75" customHeight="1" x14ac:dyDescent="0.25">
      <c r="A150" s="13" t="s">
        <v>114</v>
      </c>
      <c r="B150" s="16" t="s">
        <v>48</v>
      </c>
      <c r="C150" s="16" t="s">
        <v>17</v>
      </c>
      <c r="D150" s="16" t="s">
        <v>11</v>
      </c>
      <c r="E150" s="16" t="s">
        <v>43</v>
      </c>
      <c r="F150" s="16"/>
      <c r="G150" s="7">
        <f t="shared" si="738"/>
        <v>467</v>
      </c>
      <c r="H150" s="7">
        <f t="shared" si="738"/>
        <v>0</v>
      </c>
      <c r="I150" s="7">
        <f t="shared" si="738"/>
        <v>0</v>
      </c>
      <c r="J150" s="7">
        <f t="shared" si="738"/>
        <v>0</v>
      </c>
      <c r="K150" s="7">
        <f t="shared" si="738"/>
        <v>0</v>
      </c>
      <c r="L150" s="7">
        <f t="shared" si="738"/>
        <v>0</v>
      </c>
      <c r="M150" s="7">
        <f t="shared" si="738"/>
        <v>467</v>
      </c>
      <c r="N150" s="7">
        <f t="shared" si="738"/>
        <v>0</v>
      </c>
      <c r="O150" s="7">
        <f t="shared" si="738"/>
        <v>0</v>
      </c>
      <c r="P150" s="7">
        <f t="shared" si="738"/>
        <v>0</v>
      </c>
      <c r="Q150" s="7">
        <f t="shared" si="738"/>
        <v>0</v>
      </c>
      <c r="R150" s="7">
        <f t="shared" si="738"/>
        <v>0</v>
      </c>
      <c r="S150" s="7">
        <f t="shared" si="738"/>
        <v>467</v>
      </c>
      <c r="T150" s="7">
        <f t="shared" si="738"/>
        <v>0</v>
      </c>
      <c r="U150" s="7">
        <f t="shared" si="739"/>
        <v>0</v>
      </c>
      <c r="V150" s="7">
        <f t="shared" si="739"/>
        <v>0</v>
      </c>
      <c r="W150" s="7">
        <f t="shared" si="739"/>
        <v>0</v>
      </c>
      <c r="X150" s="7">
        <f t="shared" si="739"/>
        <v>0</v>
      </c>
      <c r="Y150" s="7">
        <f t="shared" si="739"/>
        <v>467</v>
      </c>
      <c r="Z150" s="7">
        <f t="shared" si="739"/>
        <v>0</v>
      </c>
      <c r="AA150" s="7">
        <f t="shared" si="739"/>
        <v>0</v>
      </c>
      <c r="AB150" s="7">
        <f t="shared" si="739"/>
        <v>0</v>
      </c>
      <c r="AC150" s="7">
        <f t="shared" si="739"/>
        <v>0</v>
      </c>
      <c r="AD150" s="7">
        <f t="shared" si="739"/>
        <v>0</v>
      </c>
      <c r="AE150" s="7">
        <f t="shared" si="739"/>
        <v>467</v>
      </c>
      <c r="AF150" s="7">
        <f t="shared" si="739"/>
        <v>0</v>
      </c>
      <c r="AG150" s="7">
        <f t="shared" si="740"/>
        <v>0</v>
      </c>
      <c r="AH150" s="7">
        <f t="shared" si="740"/>
        <v>0</v>
      </c>
      <c r="AI150" s="7">
        <f t="shared" si="740"/>
        <v>0</v>
      </c>
      <c r="AJ150" s="7">
        <f t="shared" si="740"/>
        <v>0</v>
      </c>
      <c r="AK150" s="34">
        <f t="shared" si="740"/>
        <v>467</v>
      </c>
      <c r="AL150" s="34">
        <f t="shared" si="740"/>
        <v>0</v>
      </c>
      <c r="AM150" s="7">
        <f t="shared" si="740"/>
        <v>71</v>
      </c>
      <c r="AN150" s="7">
        <f t="shared" si="740"/>
        <v>0</v>
      </c>
      <c r="AO150" s="7">
        <f t="shared" si="740"/>
        <v>0</v>
      </c>
      <c r="AP150" s="7">
        <f t="shared" si="740"/>
        <v>0</v>
      </c>
      <c r="AQ150" s="7">
        <f t="shared" si="740"/>
        <v>538</v>
      </c>
      <c r="AR150" s="7">
        <f t="shared" si="740"/>
        <v>0</v>
      </c>
      <c r="AS150" s="7">
        <f t="shared" si="741"/>
        <v>0</v>
      </c>
      <c r="AT150" s="7">
        <f t="shared" si="741"/>
        <v>0</v>
      </c>
      <c r="AU150" s="7">
        <f t="shared" si="741"/>
        <v>0</v>
      </c>
      <c r="AV150" s="7">
        <f t="shared" si="741"/>
        <v>0</v>
      </c>
      <c r="AW150" s="7">
        <f t="shared" si="741"/>
        <v>538</v>
      </c>
      <c r="AX150" s="7">
        <f t="shared" si="741"/>
        <v>0</v>
      </c>
    </row>
    <row r="151" spans="1:50" x14ac:dyDescent="0.25">
      <c r="A151" s="23" t="s">
        <v>10</v>
      </c>
      <c r="B151" s="16" t="s">
        <v>48</v>
      </c>
      <c r="C151" s="16" t="s">
        <v>17</v>
      </c>
      <c r="D151" s="16" t="s">
        <v>11</v>
      </c>
      <c r="E151" s="16" t="s">
        <v>44</v>
      </c>
      <c r="F151" s="16"/>
      <c r="G151" s="7">
        <f t="shared" si="738"/>
        <v>467</v>
      </c>
      <c r="H151" s="7">
        <f t="shared" si="738"/>
        <v>0</v>
      </c>
      <c r="I151" s="7">
        <f t="shared" si="738"/>
        <v>0</v>
      </c>
      <c r="J151" s="7">
        <f t="shared" si="738"/>
        <v>0</v>
      </c>
      <c r="K151" s="7">
        <f t="shared" si="738"/>
        <v>0</v>
      </c>
      <c r="L151" s="7">
        <f t="shared" si="738"/>
        <v>0</v>
      </c>
      <c r="M151" s="7">
        <f t="shared" si="738"/>
        <v>467</v>
      </c>
      <c r="N151" s="7">
        <f t="shared" si="738"/>
        <v>0</v>
      </c>
      <c r="O151" s="7">
        <f t="shared" si="738"/>
        <v>0</v>
      </c>
      <c r="P151" s="7">
        <f t="shared" si="738"/>
        <v>0</v>
      </c>
      <c r="Q151" s="7">
        <f t="shared" si="738"/>
        <v>0</v>
      </c>
      <c r="R151" s="7">
        <f t="shared" si="738"/>
        <v>0</v>
      </c>
      <c r="S151" s="7">
        <f t="shared" si="738"/>
        <v>467</v>
      </c>
      <c r="T151" s="7">
        <f t="shared" si="738"/>
        <v>0</v>
      </c>
      <c r="U151" s="7">
        <f t="shared" si="739"/>
        <v>0</v>
      </c>
      <c r="V151" s="7">
        <f t="shared" si="739"/>
        <v>0</v>
      </c>
      <c r="W151" s="7">
        <f t="shared" si="739"/>
        <v>0</v>
      </c>
      <c r="X151" s="7">
        <f t="shared" si="739"/>
        <v>0</v>
      </c>
      <c r="Y151" s="7">
        <f t="shared" si="739"/>
        <v>467</v>
      </c>
      <c r="Z151" s="7">
        <f t="shared" si="739"/>
        <v>0</v>
      </c>
      <c r="AA151" s="7">
        <f t="shared" si="739"/>
        <v>0</v>
      </c>
      <c r="AB151" s="7">
        <f t="shared" si="739"/>
        <v>0</v>
      </c>
      <c r="AC151" s="7">
        <f t="shared" si="739"/>
        <v>0</v>
      </c>
      <c r="AD151" s="7">
        <f t="shared" si="739"/>
        <v>0</v>
      </c>
      <c r="AE151" s="7">
        <f t="shared" si="739"/>
        <v>467</v>
      </c>
      <c r="AF151" s="7">
        <f t="shared" si="739"/>
        <v>0</v>
      </c>
      <c r="AG151" s="7">
        <f t="shared" si="740"/>
        <v>0</v>
      </c>
      <c r="AH151" s="7">
        <f t="shared" si="740"/>
        <v>0</v>
      </c>
      <c r="AI151" s="7">
        <f t="shared" si="740"/>
        <v>0</v>
      </c>
      <c r="AJ151" s="7">
        <f t="shared" si="740"/>
        <v>0</v>
      </c>
      <c r="AK151" s="34">
        <f t="shared" si="740"/>
        <v>467</v>
      </c>
      <c r="AL151" s="34">
        <f t="shared" si="740"/>
        <v>0</v>
      </c>
      <c r="AM151" s="7">
        <f t="shared" si="740"/>
        <v>71</v>
      </c>
      <c r="AN151" s="7">
        <f t="shared" si="740"/>
        <v>0</v>
      </c>
      <c r="AO151" s="7">
        <f t="shared" si="740"/>
        <v>0</v>
      </c>
      <c r="AP151" s="7">
        <f t="shared" si="740"/>
        <v>0</v>
      </c>
      <c r="AQ151" s="7">
        <f t="shared" si="740"/>
        <v>538</v>
      </c>
      <c r="AR151" s="7">
        <f t="shared" si="740"/>
        <v>0</v>
      </c>
      <c r="AS151" s="7">
        <f t="shared" si="741"/>
        <v>0</v>
      </c>
      <c r="AT151" s="7">
        <f t="shared" si="741"/>
        <v>0</v>
      </c>
      <c r="AU151" s="7">
        <f t="shared" si="741"/>
        <v>0</v>
      </c>
      <c r="AV151" s="7">
        <f t="shared" si="741"/>
        <v>0</v>
      </c>
      <c r="AW151" s="7">
        <f t="shared" si="741"/>
        <v>538</v>
      </c>
      <c r="AX151" s="7">
        <f t="shared" si="741"/>
        <v>0</v>
      </c>
    </row>
    <row r="152" spans="1:50" x14ac:dyDescent="0.25">
      <c r="A152" s="23" t="s">
        <v>46</v>
      </c>
      <c r="B152" s="16" t="s">
        <v>48</v>
      </c>
      <c r="C152" s="16" t="s">
        <v>17</v>
      </c>
      <c r="D152" s="16" t="s">
        <v>11</v>
      </c>
      <c r="E152" s="16" t="s">
        <v>47</v>
      </c>
      <c r="F152" s="16"/>
      <c r="G152" s="7">
        <f t="shared" si="738"/>
        <v>467</v>
      </c>
      <c r="H152" s="7">
        <f t="shared" si="738"/>
        <v>0</v>
      </c>
      <c r="I152" s="7">
        <f t="shared" si="738"/>
        <v>0</v>
      </c>
      <c r="J152" s="7">
        <f t="shared" si="738"/>
        <v>0</v>
      </c>
      <c r="K152" s="7">
        <f t="shared" si="738"/>
        <v>0</v>
      </c>
      <c r="L152" s="7">
        <f t="shared" si="738"/>
        <v>0</v>
      </c>
      <c r="M152" s="7">
        <f t="shared" si="738"/>
        <v>467</v>
      </c>
      <c r="N152" s="7">
        <f t="shared" si="738"/>
        <v>0</v>
      </c>
      <c r="O152" s="7">
        <f t="shared" si="738"/>
        <v>0</v>
      </c>
      <c r="P152" s="7">
        <f t="shared" si="738"/>
        <v>0</v>
      </c>
      <c r="Q152" s="7">
        <f t="shared" si="738"/>
        <v>0</v>
      </c>
      <c r="R152" s="7">
        <f t="shared" si="738"/>
        <v>0</v>
      </c>
      <c r="S152" s="7">
        <f t="shared" si="738"/>
        <v>467</v>
      </c>
      <c r="T152" s="7">
        <f t="shared" si="738"/>
        <v>0</v>
      </c>
      <c r="U152" s="7">
        <f t="shared" si="739"/>
        <v>0</v>
      </c>
      <c r="V152" s="7">
        <f t="shared" si="739"/>
        <v>0</v>
      </c>
      <c r="W152" s="7">
        <f t="shared" si="739"/>
        <v>0</v>
      </c>
      <c r="X152" s="7">
        <f t="shared" si="739"/>
        <v>0</v>
      </c>
      <c r="Y152" s="7">
        <f t="shared" si="739"/>
        <v>467</v>
      </c>
      <c r="Z152" s="7">
        <f t="shared" si="739"/>
        <v>0</v>
      </c>
      <c r="AA152" s="7">
        <f t="shared" si="739"/>
        <v>0</v>
      </c>
      <c r="AB152" s="7">
        <f t="shared" si="739"/>
        <v>0</v>
      </c>
      <c r="AC152" s="7">
        <f t="shared" si="739"/>
        <v>0</v>
      </c>
      <c r="AD152" s="7">
        <f t="shared" si="739"/>
        <v>0</v>
      </c>
      <c r="AE152" s="7">
        <f t="shared" si="739"/>
        <v>467</v>
      </c>
      <c r="AF152" s="7">
        <f t="shared" si="739"/>
        <v>0</v>
      </c>
      <c r="AG152" s="7">
        <f t="shared" si="740"/>
        <v>0</v>
      </c>
      <c r="AH152" s="7">
        <f t="shared" si="740"/>
        <v>0</v>
      </c>
      <c r="AI152" s="7">
        <f t="shared" si="740"/>
        <v>0</v>
      </c>
      <c r="AJ152" s="7">
        <f t="shared" si="740"/>
        <v>0</v>
      </c>
      <c r="AK152" s="34">
        <f t="shared" si="740"/>
        <v>467</v>
      </c>
      <c r="AL152" s="34">
        <f t="shared" si="740"/>
        <v>0</v>
      </c>
      <c r="AM152" s="7">
        <f t="shared" si="740"/>
        <v>71</v>
      </c>
      <c r="AN152" s="7">
        <f t="shared" si="740"/>
        <v>0</v>
      </c>
      <c r="AO152" s="7">
        <f t="shared" si="740"/>
        <v>0</v>
      </c>
      <c r="AP152" s="7">
        <f t="shared" si="740"/>
        <v>0</v>
      </c>
      <c r="AQ152" s="7">
        <f t="shared" si="740"/>
        <v>538</v>
      </c>
      <c r="AR152" s="7">
        <f t="shared" si="740"/>
        <v>0</v>
      </c>
      <c r="AS152" s="7">
        <f t="shared" si="741"/>
        <v>0</v>
      </c>
      <c r="AT152" s="7">
        <f t="shared" si="741"/>
        <v>0</v>
      </c>
      <c r="AU152" s="7">
        <f t="shared" si="741"/>
        <v>0</v>
      </c>
      <c r="AV152" s="7">
        <f t="shared" si="741"/>
        <v>0</v>
      </c>
      <c r="AW152" s="7">
        <f t="shared" si="741"/>
        <v>538</v>
      </c>
      <c r="AX152" s="7">
        <f t="shared" si="741"/>
        <v>0</v>
      </c>
    </row>
    <row r="153" spans="1:50" ht="33" x14ac:dyDescent="0.25">
      <c r="A153" s="23" t="s">
        <v>7</v>
      </c>
      <c r="B153" s="16" t="s">
        <v>48</v>
      </c>
      <c r="C153" s="16" t="s">
        <v>17</v>
      </c>
      <c r="D153" s="16" t="s">
        <v>11</v>
      </c>
      <c r="E153" s="16" t="s">
        <v>47</v>
      </c>
      <c r="F153" s="16" t="s">
        <v>8</v>
      </c>
      <c r="G153" s="7">
        <f t="shared" si="738"/>
        <v>467</v>
      </c>
      <c r="H153" s="7">
        <f t="shared" si="738"/>
        <v>0</v>
      </c>
      <c r="I153" s="7">
        <f t="shared" si="738"/>
        <v>0</v>
      </c>
      <c r="J153" s="7">
        <f t="shared" si="738"/>
        <v>0</v>
      </c>
      <c r="K153" s="7">
        <f t="shared" si="738"/>
        <v>0</v>
      </c>
      <c r="L153" s="7">
        <f t="shared" si="738"/>
        <v>0</v>
      </c>
      <c r="M153" s="7">
        <f t="shared" si="738"/>
        <v>467</v>
      </c>
      <c r="N153" s="7">
        <f t="shared" si="738"/>
        <v>0</v>
      </c>
      <c r="O153" s="7">
        <f t="shared" si="738"/>
        <v>0</v>
      </c>
      <c r="P153" s="7">
        <f t="shared" si="738"/>
        <v>0</v>
      </c>
      <c r="Q153" s="7">
        <f t="shared" si="738"/>
        <v>0</v>
      </c>
      <c r="R153" s="7">
        <f t="shared" si="738"/>
        <v>0</v>
      </c>
      <c r="S153" s="7">
        <f t="shared" si="738"/>
        <v>467</v>
      </c>
      <c r="T153" s="7">
        <f t="shared" si="738"/>
        <v>0</v>
      </c>
      <c r="U153" s="7">
        <f t="shared" si="739"/>
        <v>0</v>
      </c>
      <c r="V153" s="7">
        <f t="shared" si="739"/>
        <v>0</v>
      </c>
      <c r="W153" s="7">
        <f t="shared" si="739"/>
        <v>0</v>
      </c>
      <c r="X153" s="7">
        <f t="shared" si="739"/>
        <v>0</v>
      </c>
      <c r="Y153" s="7">
        <f t="shared" si="739"/>
        <v>467</v>
      </c>
      <c r="Z153" s="7">
        <f t="shared" si="739"/>
        <v>0</v>
      </c>
      <c r="AA153" s="7">
        <f t="shared" si="739"/>
        <v>0</v>
      </c>
      <c r="AB153" s="7">
        <f t="shared" si="739"/>
        <v>0</v>
      </c>
      <c r="AC153" s="7">
        <f t="shared" si="739"/>
        <v>0</v>
      </c>
      <c r="AD153" s="7">
        <f t="shared" si="739"/>
        <v>0</v>
      </c>
      <c r="AE153" s="7">
        <f t="shared" si="739"/>
        <v>467</v>
      </c>
      <c r="AF153" s="7">
        <f t="shared" si="739"/>
        <v>0</v>
      </c>
      <c r="AG153" s="7">
        <f t="shared" si="740"/>
        <v>0</v>
      </c>
      <c r="AH153" s="7">
        <f t="shared" si="740"/>
        <v>0</v>
      </c>
      <c r="AI153" s="7">
        <f t="shared" si="740"/>
        <v>0</v>
      </c>
      <c r="AJ153" s="7">
        <f t="shared" si="740"/>
        <v>0</v>
      </c>
      <c r="AK153" s="34">
        <f t="shared" si="740"/>
        <v>467</v>
      </c>
      <c r="AL153" s="34">
        <f t="shared" si="740"/>
        <v>0</v>
      </c>
      <c r="AM153" s="7">
        <f t="shared" si="740"/>
        <v>71</v>
      </c>
      <c r="AN153" s="7">
        <f t="shared" si="740"/>
        <v>0</v>
      </c>
      <c r="AO153" s="7">
        <f t="shared" si="740"/>
        <v>0</v>
      </c>
      <c r="AP153" s="7">
        <f t="shared" si="740"/>
        <v>0</v>
      </c>
      <c r="AQ153" s="7">
        <f t="shared" si="740"/>
        <v>538</v>
      </c>
      <c r="AR153" s="7">
        <f t="shared" si="740"/>
        <v>0</v>
      </c>
      <c r="AS153" s="7">
        <f t="shared" si="741"/>
        <v>0</v>
      </c>
      <c r="AT153" s="7">
        <f t="shared" si="741"/>
        <v>0</v>
      </c>
      <c r="AU153" s="7">
        <f t="shared" si="741"/>
        <v>0</v>
      </c>
      <c r="AV153" s="7">
        <f t="shared" si="741"/>
        <v>0</v>
      </c>
      <c r="AW153" s="7">
        <f t="shared" si="741"/>
        <v>538</v>
      </c>
      <c r="AX153" s="7">
        <f t="shared" si="741"/>
        <v>0</v>
      </c>
    </row>
    <row r="154" spans="1:50" x14ac:dyDescent="0.25">
      <c r="A154" s="23" t="s">
        <v>13</v>
      </c>
      <c r="B154" s="16" t="s">
        <v>48</v>
      </c>
      <c r="C154" s="16" t="s">
        <v>17</v>
      </c>
      <c r="D154" s="16" t="s">
        <v>11</v>
      </c>
      <c r="E154" s="16" t="s">
        <v>47</v>
      </c>
      <c r="F154" s="14" t="s">
        <v>19</v>
      </c>
      <c r="G154" s="6">
        <v>467</v>
      </c>
      <c r="H154" s="6"/>
      <c r="I154" s="6"/>
      <c r="J154" s="6"/>
      <c r="K154" s="6"/>
      <c r="L154" s="6"/>
      <c r="M154" s="6">
        <f t="shared" ref="M154" si="742">G154+I154+J154+K154+L154</f>
        <v>467</v>
      </c>
      <c r="N154" s="6">
        <f t="shared" ref="N154" si="743">H154+L154</f>
        <v>0</v>
      </c>
      <c r="O154" s="6"/>
      <c r="P154" s="6"/>
      <c r="Q154" s="6"/>
      <c r="R154" s="6"/>
      <c r="S154" s="6">
        <f t="shared" ref="S154" si="744">M154+O154+P154+Q154+R154</f>
        <v>467</v>
      </c>
      <c r="T154" s="6">
        <f t="shared" ref="T154" si="745">N154+R154</f>
        <v>0</v>
      </c>
      <c r="U154" s="6"/>
      <c r="V154" s="6"/>
      <c r="W154" s="6"/>
      <c r="X154" s="6"/>
      <c r="Y154" s="6">
        <f t="shared" ref="Y154" si="746">S154+U154+V154+W154+X154</f>
        <v>467</v>
      </c>
      <c r="Z154" s="6">
        <f t="shared" ref="Z154" si="747">T154+X154</f>
        <v>0</v>
      </c>
      <c r="AA154" s="6"/>
      <c r="AB154" s="6"/>
      <c r="AC154" s="6"/>
      <c r="AD154" s="6"/>
      <c r="AE154" s="6">
        <f t="shared" ref="AE154" si="748">Y154+AA154+AB154+AC154+AD154</f>
        <v>467</v>
      </c>
      <c r="AF154" s="6">
        <f t="shared" ref="AF154" si="749">Z154+AD154</f>
        <v>0</v>
      </c>
      <c r="AG154" s="6"/>
      <c r="AH154" s="6"/>
      <c r="AI154" s="6"/>
      <c r="AJ154" s="6"/>
      <c r="AK154" s="33">
        <f t="shared" ref="AK154" si="750">AE154+AG154+AH154+AI154+AJ154</f>
        <v>467</v>
      </c>
      <c r="AL154" s="33">
        <f t="shared" ref="AL154" si="751">AF154+AJ154</f>
        <v>0</v>
      </c>
      <c r="AM154" s="6">
        <v>71</v>
      </c>
      <c r="AN154" s="6"/>
      <c r="AO154" s="6"/>
      <c r="AP154" s="6"/>
      <c r="AQ154" s="6">
        <f t="shared" ref="AQ154" si="752">AK154+AM154+AN154+AO154+AP154</f>
        <v>538</v>
      </c>
      <c r="AR154" s="6">
        <f t="shared" ref="AR154" si="753">AL154+AP154</f>
        <v>0</v>
      </c>
      <c r="AS154" s="6"/>
      <c r="AT154" s="6"/>
      <c r="AU154" s="6"/>
      <c r="AV154" s="6"/>
      <c r="AW154" s="6">
        <f t="shared" ref="AW154" si="754">AQ154+AS154+AT154+AU154+AV154</f>
        <v>538</v>
      </c>
      <c r="AX154" s="6">
        <f t="shared" ref="AX154" si="755">AR154+AV154</f>
        <v>0</v>
      </c>
    </row>
    <row r="155" spans="1:50" x14ac:dyDescent="0.25">
      <c r="A155" s="23"/>
      <c r="B155" s="16"/>
      <c r="C155" s="16"/>
      <c r="D155" s="16"/>
      <c r="E155" s="16"/>
      <c r="F155" s="14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33"/>
      <c r="AL155" s="33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x14ac:dyDescent="0.2">
      <c r="H156" s="2"/>
    </row>
    <row r="157" spans="1:50" x14ac:dyDescent="0.2">
      <c r="E157" s="5"/>
      <c r="G157" s="2"/>
      <c r="J157" s="31"/>
      <c r="K157" s="2"/>
    </row>
    <row r="158" spans="1:50" x14ac:dyDescent="0.2">
      <c r="G158" s="2"/>
    </row>
    <row r="159" spans="1:50" x14ac:dyDescent="0.2">
      <c r="G159" s="2">
        <f>G157-G158</f>
        <v>0</v>
      </c>
    </row>
    <row r="161" spans="7:7" x14ac:dyDescent="0.2">
      <c r="G161" s="2"/>
    </row>
  </sheetData>
  <autoFilter ref="A2:F157"/>
  <mergeCells count="59">
    <mergeCell ref="AM2:AM4"/>
    <mergeCell ref="AN2:AN4"/>
    <mergeCell ref="AO2:AO4"/>
    <mergeCell ref="AP2:AP4"/>
    <mergeCell ref="AQ2:AR2"/>
    <mergeCell ref="AQ3:AQ4"/>
    <mergeCell ref="AR3:AR4"/>
    <mergeCell ref="I2:I4"/>
    <mergeCell ref="J2:J4"/>
    <mergeCell ref="K2:K4"/>
    <mergeCell ref="V2:V4"/>
    <mergeCell ref="W2:W4"/>
    <mergeCell ref="O2:O4"/>
    <mergeCell ref="P2:P4"/>
    <mergeCell ref="Q2:Q4"/>
    <mergeCell ref="L2:L4"/>
    <mergeCell ref="M2:N2"/>
    <mergeCell ref="M3:M4"/>
    <mergeCell ref="N3:N4"/>
    <mergeCell ref="R2:R4"/>
    <mergeCell ref="S3:S4"/>
    <mergeCell ref="T3:T4"/>
    <mergeCell ref="S2:T2"/>
    <mergeCell ref="A2:A4"/>
    <mergeCell ref="G2:H2"/>
    <mergeCell ref="G3:G4"/>
    <mergeCell ref="H3:H4"/>
    <mergeCell ref="B2:B4"/>
    <mergeCell ref="C2:C4"/>
    <mergeCell ref="D2:D4"/>
    <mergeCell ref="E2:E4"/>
    <mergeCell ref="F2:F4"/>
    <mergeCell ref="X2:X4"/>
    <mergeCell ref="Y2:Z2"/>
    <mergeCell ref="Y3:Y4"/>
    <mergeCell ref="Z3:Z4"/>
    <mergeCell ref="U2:U4"/>
    <mergeCell ref="AA2:AA4"/>
    <mergeCell ref="AB2:AB4"/>
    <mergeCell ref="AC2:AC4"/>
    <mergeCell ref="AD2:AD4"/>
    <mergeCell ref="AE2:AF2"/>
    <mergeCell ref="AE3:AE4"/>
    <mergeCell ref="AF3:AF4"/>
    <mergeCell ref="AG2:AG4"/>
    <mergeCell ref="AH2:AH4"/>
    <mergeCell ref="AI2:AI4"/>
    <mergeCell ref="AJ2:AJ4"/>
    <mergeCell ref="AK2:AL2"/>
    <mergeCell ref="AK3:AK4"/>
    <mergeCell ref="AL3:AL4"/>
    <mergeCell ref="AS2:AS4"/>
    <mergeCell ref="AT2:AT4"/>
    <mergeCell ref="AU2:AU4"/>
    <mergeCell ref="AV2:AV4"/>
    <mergeCell ref="AW2:AX2"/>
    <mergeCell ref="AW3:AW4"/>
    <mergeCell ref="AX3:AX4"/>
    <mergeCell ref="A1:AX1"/>
  </mergeCells>
  <phoneticPr fontId="3" type="noConversion"/>
  <pageMargins left="0.39370078740157483" right="0.15748031496062992" top="0.35433070866141736" bottom="0.31496062992125984" header="0.19685039370078741" footer="0"/>
  <pageSetup paperSize="9" scale="72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Юдина Юлия Валентиновна</cp:lastModifiedBy>
  <cp:lastPrinted>2018-05-30T06:36:55Z</cp:lastPrinted>
  <dcterms:created xsi:type="dcterms:W3CDTF">2015-05-28T09:44:52Z</dcterms:created>
  <dcterms:modified xsi:type="dcterms:W3CDTF">2018-07-05T10:00:13Z</dcterms:modified>
</cp:coreProperties>
</file>